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BA\Postcode Lending\2020\Q4 2020\Data for Publication\"/>
    </mc:Choice>
  </mc:AlternateContent>
  <bookViews>
    <workbookView xWindow="0" yWindow="0" windowWidth="16392" windowHeight="5268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2" i="4"/>
  <c r="E16" i="4"/>
  <c r="E20" i="4"/>
  <c r="E24" i="4"/>
  <c r="E28" i="4"/>
  <c r="E32" i="4"/>
  <c r="E36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10" i="4"/>
  <c r="E14" i="4"/>
  <c r="E18" i="4"/>
  <c r="E22" i="4"/>
  <c r="E26" i="4"/>
  <c r="E30" i="4"/>
  <c r="E34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<sst xmlns="http://schemas.openxmlformats.org/spreadsheetml/2006/main" count="1088" uniqueCount="290">
  <si>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</si>
  <si>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</si>
  <si>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</si>
  <si>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</si>
  <si>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</si>
  <si>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</si>
  <si>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</si>
  <si>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</si>
  <si>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</si>
  <si>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</si>
  <si>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</si>
  <si>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</si>
  <si>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</si>
  <si>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</si>
  <si>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</si>
  <si>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</si>
  <si>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</si>
  <si>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</si>
  <si>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</si>
  <si>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</si>
  <si>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</si>
  <si>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</si>
  <si>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</si>
  <si>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</si>
  <si>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</si>
  <si>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</si>
  <si>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</si>
  <si>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</si>
  <si>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</si>
  <si>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</si>
  <si>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</si>
  <si>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</si>
  <si>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</si>
  <si>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</si>
  <si>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</si>
  <si>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</si>
  <si>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</si>
  <si>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</si>
  <si>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</si>
  <si>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</si>
  <si>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</si>
  <si>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</si>
  <si>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</si>
  <si>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</si>
  <si>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</si>
  <si>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</si>
  <si>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</si>
  <si>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</si>
  <si>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</si>
  <si>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</si>
  <si>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</si>
  <si>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</si>
  <si>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</si>
  <si>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</si>
  <si>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</si>
  <si>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</si>
  <si>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</si>
  <si>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</si>
  <si>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</si>
  <si>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</si>
  <si>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</si>
  <si>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</si>
  <si>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</si>
  <si>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</si>
  <si>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</si>
  <si>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</si>
  <si>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</si>
  <si>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</si>
  <si>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</si>
  <si>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</si>
  <si>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</si>
  <si>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</si>
  <si>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</si>
  <si>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</si>
  <si>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</si>
  <si>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</si>
  <si>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</si>
  <si>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</si>
  <si>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</si>
  <si>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</si>
  <si>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</si>
  <si>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</si>
  <si>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</si>
  <si>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</si>
  <si>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</si>
  <si>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</si>
  <si>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</si>
  <si>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</si>
  <si>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</si>
  <si>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</si>
  <si>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</si>
  <si>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</si>
  <si>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</si>
  <si>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</si>
  <si>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</si>
  <si>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</si>
  <si>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</si>
  <si>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</si>
  <si>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</si>
  <si>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</si>
  <si>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</si>
  <si>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</si>
  <si>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</si>
  <si>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</si>
  <si>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</si>
  <si>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</si>
  <si>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</si>
  <si>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</si>
  <si>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</si>
  <si>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</si>
  <si>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</si>
  <si>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</si>
  <si>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</si>
  <si>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</si>
  <si>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</si>
  <si>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</si>
  <si>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</si>
  <si>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</si>
  <si>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</si>
  <si>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</si>
  <si>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</si>
  <si>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</si>
  <si>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</si>
  <si>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</si>
  <si>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</si>
  <si>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</si>
  <si>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</si>
  <si>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</si>
  <si>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</si>
  <si>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</si>
  <si>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</si>
  <si>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</si>
  <si>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</si>
  <si>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</si>
  <si>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</si>
  <si>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</si>
  <si>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</si>
  <si>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</si>
  <si>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</si>
  <si>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</si>
  <si>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</si>
  <si>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</si>
  <si>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</si>
  <si>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</si>
  <si>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</si>
  <si>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</si>
  <si>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</si>
  <si>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</si>
  <si>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</si>
  <si>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</si>
  <si>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</si>
  <si>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</si>
  <si>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</si>
  <si>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</si>
  <si>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</si>
  <si>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</si>
  <si>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</si>
  <si>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</si>
  <si>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</si>
  <si>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</si>
  <si>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</si>
  <si>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</si>
  <si>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</si>
  <si>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</si>
  <si>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</si>
  <si>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</si>
  <si>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</si>
  <si>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</si>
  <si>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</si>
  <si>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</si>
  <si>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</si>
  <si>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</si>
  <si>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</si>
  <si>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</si>
  <si>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</si>
  <si>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</si>
  <si>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</si>
  <si>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</si>
  <si>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</si>
  <si>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</si>
  <si>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</si>
  <si>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</si>
  <si>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</si>
  <si>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</si>
  <si>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</si>
  <si>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</si>
  <si>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</si>
  <si>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</si>
  <si>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</si>
  <si>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</si>
  <si>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</si>
  <si>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</si>
  <si>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</si>
  <si>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</si>
  <si>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</si>
  <si>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</si>
  <si>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</si>
  <si>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</si>
  <si>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</si>
  <si>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</si>
  <si>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</si>
  <si>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</si>
  <si>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</si>
  <si>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</si>
  <si>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</si>
  <si>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</si>
  <si>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</si>
  <si>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</si>
  <si>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</si>
  <si>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</si>
  <si>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</si>
  <si>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</si>
  <si>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</si>
  <si>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</si>
  <si>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</si>
  <si>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</si>
  <si>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</si>
  <si>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</si>
  <si>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</si>
  <si>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</si>
  <si>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</si>
  <si>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</si>
  <si>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</si>
  <si>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</si>
  <si>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</si>
  <si>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</si>
  <si>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</si>
  <si>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</si>
  <si>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</si>
  <si>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</si>
  <si>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</si>
  <si>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</si>
  <si>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</si>
  <si>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</si>
  <si>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</si>
  <si>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</si>
  <si>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</si>
  <si>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</si>
  <si>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</si>
  <si>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</si>
  <si>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</si>
  <si>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</si>
  <si>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</si>
  <si>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</si>
  <si>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</si>
  <si>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</si>
  <si>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</si>
  <si>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</si>
  <si>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</si>
  <si>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</si>
  <si>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</si>
  <si>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</si>
  <si>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</si>
  <si>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</si>
  <si>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</si>
  <si>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</si>
  <si>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</si>
  <si>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</si>
  <si>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</si>
  <si>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</si>
  <si>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</si>
  <si>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</si>
  <si>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</si>
  <si>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</si>
  <si>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</si>
  <si>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</si>
  <si>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</si>
  <si>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</si>
  <si>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</si>
  <si>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</si>
  <si>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</si>
  <si>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</si>
  <si>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</si>
  <si>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</si>
  <si>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</si>
  <si>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</si>
  <si>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</si>
  <si>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</si>
  <si>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</si>
  <si>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</si>
  <si>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</si>
  <si>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</si>
  <si>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</si>
  <si>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</si>
  <si>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</si>
  <si>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</si>
  <si>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</si>
  <si>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SME Lending outstanding in Northern Ireland end-December 2020, split by sector postcode</t>
  </si>
  <si>
    <t>Postcode sector lookup: Value of SME Lending outstanding end-December 2020</t>
  </si>
  <si>
    <t>Bank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</si>
</sst>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£&quot;#,##0;\-&quot;£&quot;#,##0"/>
    <numFmt numFmtId="165" formatCode="_-&quot;£&quot;* #,##0.00_-;\-&quot;£&quot;* #,##0.00_-;_-&quot;£&quot;* &quot;-&quot;??_-;_-@_-"/>
    <numFmt numFmtId="166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164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164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6" fontId="1" fillId="0" borderId="0" xfId="3" applyNumberFormat="1" applyFont="1" applyAlignment="1">
      <alignment horizontal="right"/>
    </xf>
    <xf numFmtId="166" fontId="20" fillId="0" borderId="4" xfId="4" applyNumberFormat="1" applyFont="1" applyBorder="1" applyAlignment="1">
      <alignment horizontal="center" vertical="center" wrapText="1"/>
    </xf>
    <xf numFmtId="166" fontId="20" fillId="0" borderId="4" xfId="4" applyNumberFormat="1" applyFont="1" applyBorder="1" applyAlignment="1">
      <alignment horizontal="left" vertical="center" wrapText="1"/>
    </xf>
    <xf numFmtId="166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0%20Q4%20Data\NI%20Postcode%20SME%20Aggregate%20-%20Q4%202020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>
            <v>177650</v>
          </cell>
          <cell r="C2" t="str">
            <v/>
          </cell>
          <cell r="D2">
            <v>3542441.5884280996</v>
          </cell>
          <cell r="E2">
            <v>951581</v>
          </cell>
          <cell r="F2">
            <v>296290.58</v>
          </cell>
          <cell r="G2" t="str">
            <v/>
          </cell>
          <cell r="H2">
            <v>1004899.05</v>
          </cell>
          <cell r="I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>
            <v>455104.19</v>
          </cell>
          <cell r="G3" t="str">
            <v/>
          </cell>
          <cell r="H3" t="str">
            <v/>
          </cell>
          <cell r="I3">
            <v>4101909.4899999998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7191138.411682602</v>
          </cell>
          <cell r="E4">
            <v>40427467</v>
          </cell>
          <cell r="F4">
            <v>560940</v>
          </cell>
          <cell r="G4" t="str">
            <v/>
          </cell>
          <cell r="H4" t="str">
            <v/>
          </cell>
          <cell r="I4">
            <v>2132864.35</v>
          </cell>
        </row>
        <row r="5">
          <cell r="A5" t="str">
            <v>BT1 4</v>
          </cell>
          <cell r="B5">
            <v>17626326.57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47003575.051511467</v>
          </cell>
          <cell r="E6">
            <v>10272558</v>
          </cell>
          <cell r="F6" t="str">
            <v/>
          </cell>
          <cell r="G6" t="str">
            <v/>
          </cell>
          <cell r="H6" t="str">
            <v/>
          </cell>
          <cell r="I6">
            <v>594919.06000000006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3773652.9652680019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1252459.8800000001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432327.83</v>
          </cell>
          <cell r="C9" t="str">
            <v/>
          </cell>
          <cell r="D9">
            <v>7514256.1727385996</v>
          </cell>
          <cell r="E9">
            <v>978810</v>
          </cell>
          <cell r="F9">
            <v>551880.34</v>
          </cell>
          <cell r="G9" t="str">
            <v/>
          </cell>
          <cell r="H9" t="str">
            <v/>
          </cell>
          <cell r="I9">
            <v>3551697.4000000004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>
            <v>170011.99</v>
          </cell>
          <cell r="C11" t="str">
            <v/>
          </cell>
          <cell r="D11">
            <v>1216912.2993335</v>
          </cell>
          <cell r="E11">
            <v>374702</v>
          </cell>
          <cell r="F11" t="str">
            <v/>
          </cell>
          <cell r="G11" t="str">
            <v/>
          </cell>
          <cell r="H11">
            <v>810387.31</v>
          </cell>
          <cell r="I11">
            <v>1040622.03</v>
          </cell>
        </row>
        <row r="12">
          <cell r="A12" t="str">
            <v>BT11 9</v>
          </cell>
          <cell r="B12">
            <v>1435207.36</v>
          </cell>
          <cell r="C12" t="str">
            <v/>
          </cell>
          <cell r="D12">
            <v>8969723.5595418066</v>
          </cell>
          <cell r="E12">
            <v>3225205</v>
          </cell>
          <cell r="F12">
            <v>310462</v>
          </cell>
          <cell r="G12" t="str">
            <v/>
          </cell>
          <cell r="H12" t="str">
            <v/>
          </cell>
          <cell r="I12">
            <v>2232015.13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586566.17983220005</v>
          </cell>
          <cell r="E14" t="str">
            <v/>
          </cell>
          <cell r="F14">
            <v>264074.84999999998</v>
          </cell>
          <cell r="G14" t="str">
            <v/>
          </cell>
          <cell r="H14" t="str">
            <v/>
          </cell>
          <cell r="I14">
            <v>584820.82000000007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4616177.5141350999</v>
          </cell>
          <cell r="E15">
            <v>6361600</v>
          </cell>
          <cell r="F15">
            <v>307111.99</v>
          </cell>
          <cell r="G15" t="str">
            <v/>
          </cell>
          <cell r="H15" t="str">
            <v/>
          </cell>
          <cell r="I15">
            <v>3472223.8910692059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854722.42631169967</v>
          </cell>
          <cell r="E16">
            <v>432602</v>
          </cell>
          <cell r="F16">
            <v>553365.86</v>
          </cell>
          <cell r="G16" t="str">
            <v/>
          </cell>
          <cell r="H16">
            <v>710485.76</v>
          </cell>
          <cell r="I16">
            <v>774765.25000000012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249962.54</v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>
            <v>983521</v>
          </cell>
          <cell r="F18">
            <v>389177.4</v>
          </cell>
          <cell r="G18" t="str">
            <v/>
          </cell>
          <cell r="H18" t="str">
            <v/>
          </cell>
          <cell r="I18">
            <v>1104082.1500000001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487617.34225299995</v>
          </cell>
          <cell r="E19" t="str">
            <v/>
          </cell>
          <cell r="F19">
            <v>209230.74</v>
          </cell>
          <cell r="G19" t="str">
            <v/>
          </cell>
          <cell r="H19" t="str">
            <v/>
          </cell>
          <cell r="I19">
            <v>808701.97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>
            <v>328770.87</v>
          </cell>
          <cell r="C21" t="str">
            <v/>
          </cell>
          <cell r="D21">
            <v>601262.69104089995</v>
          </cell>
          <cell r="E21" t="str">
            <v/>
          </cell>
          <cell r="F21">
            <v>266123.32</v>
          </cell>
          <cell r="G21" t="str">
            <v/>
          </cell>
          <cell r="H21">
            <v>647874.87</v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399879.57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1178409.2533374003</v>
          </cell>
          <cell r="E23">
            <v>316296</v>
          </cell>
          <cell r="F23">
            <v>293037.78999999998</v>
          </cell>
          <cell r="G23" t="str">
            <v/>
          </cell>
          <cell r="H23" t="str">
            <v/>
          </cell>
          <cell r="I23">
            <v>680741.42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187866</v>
          </cell>
          <cell r="F25" t="str">
            <v/>
          </cell>
          <cell r="G25" t="str">
            <v/>
          </cell>
          <cell r="H25" t="str">
            <v/>
          </cell>
          <cell r="I25">
            <v>277232.43</v>
          </cell>
        </row>
        <row r="26">
          <cell r="A26" t="str">
            <v>BT15 3</v>
          </cell>
          <cell r="B26" t="str">
            <v/>
          </cell>
          <cell r="C26">
            <v>493942.6</v>
          </cell>
          <cell r="D26">
            <v>1007043.5405341999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1147067.6400000004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376803.95</v>
          </cell>
          <cell r="G27" t="str">
            <v/>
          </cell>
          <cell r="H27" t="str">
            <v/>
          </cell>
          <cell r="I27">
            <v>628109.49000000011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>
            <v>804164</v>
          </cell>
          <cell r="F28" t="str">
            <v/>
          </cell>
          <cell r="G28" t="str">
            <v/>
          </cell>
          <cell r="H28" t="str">
            <v/>
          </cell>
          <cell r="I28">
            <v>555966.07000000007</v>
          </cell>
        </row>
        <row r="29">
          <cell r="A29" t="str">
            <v>BT16 1</v>
          </cell>
          <cell r="B29">
            <v>2141084.66</v>
          </cell>
          <cell r="C29">
            <v>647945.25</v>
          </cell>
          <cell r="D29">
            <v>1020566.3615788002</v>
          </cell>
          <cell r="E29">
            <v>2213558</v>
          </cell>
          <cell r="F29">
            <v>638766.17000000004</v>
          </cell>
          <cell r="G29" t="str">
            <v/>
          </cell>
          <cell r="H29">
            <v>1039336.04</v>
          </cell>
          <cell r="I29">
            <v>1655143.9300000002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>
            <v>518416.44</v>
          </cell>
          <cell r="I30">
            <v>519514.37</v>
          </cell>
        </row>
        <row r="31">
          <cell r="A31" t="str">
            <v>BT17 0</v>
          </cell>
          <cell r="B31">
            <v>899250.09</v>
          </cell>
          <cell r="C31" t="str">
            <v/>
          </cell>
          <cell r="D31">
            <v>5185720.240715201</v>
          </cell>
          <cell r="E31" t="str">
            <v/>
          </cell>
          <cell r="F31">
            <v>1249327.3899999999</v>
          </cell>
          <cell r="G31" t="str">
            <v/>
          </cell>
          <cell r="H31" t="str">
            <v/>
          </cell>
          <cell r="I31">
            <v>4266827.63</v>
          </cell>
        </row>
        <row r="32">
          <cell r="A32" t="str">
            <v>BT17 9</v>
          </cell>
          <cell r="B32">
            <v>2415508.09</v>
          </cell>
          <cell r="C32" t="str">
            <v/>
          </cell>
          <cell r="D32">
            <v>9519782.2890291046</v>
          </cell>
          <cell r="E32">
            <v>4659129</v>
          </cell>
          <cell r="F32" t="str">
            <v/>
          </cell>
          <cell r="G32" t="str">
            <v/>
          </cell>
          <cell r="H32" t="str">
            <v/>
          </cell>
          <cell r="I32">
            <v>1711187.79</v>
          </cell>
        </row>
        <row r="33">
          <cell r="A33" t="str">
            <v>BT18 0</v>
          </cell>
          <cell r="B33">
            <v>3190578.37</v>
          </cell>
          <cell r="C33" t="str">
            <v/>
          </cell>
          <cell r="D33">
            <v>4003187.3023874997</v>
          </cell>
          <cell r="E33">
            <v>5364553</v>
          </cell>
          <cell r="F33">
            <v>192084.39</v>
          </cell>
          <cell r="G33" t="str">
            <v/>
          </cell>
          <cell r="H33" t="str">
            <v/>
          </cell>
          <cell r="I33">
            <v>2373912.0504509248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3735723.9054695009</v>
          </cell>
          <cell r="E35" t="str">
            <v/>
          </cell>
          <cell r="F35">
            <v>812918.22</v>
          </cell>
          <cell r="G35" t="str">
            <v/>
          </cell>
          <cell r="H35" t="str">
            <v/>
          </cell>
          <cell r="I35">
            <v>3077282.2600000007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1668636.6938975996</v>
          </cell>
          <cell r="E36">
            <v>11133548</v>
          </cell>
          <cell r="F36">
            <v>203617.16</v>
          </cell>
          <cell r="G36" t="str">
            <v/>
          </cell>
          <cell r="H36" t="str">
            <v/>
          </cell>
          <cell r="I36">
            <v>1587289.7999999998</v>
          </cell>
        </row>
        <row r="37">
          <cell r="A37" t="str">
            <v>BT19 6</v>
          </cell>
          <cell r="B37" t="str">
            <v/>
          </cell>
          <cell r="C37">
            <v>125453.52</v>
          </cell>
          <cell r="D37">
            <v>934598.29174060002</v>
          </cell>
          <cell r="E37">
            <v>626918</v>
          </cell>
          <cell r="F37" t="str">
            <v/>
          </cell>
          <cell r="G37" t="str">
            <v/>
          </cell>
          <cell r="H37">
            <v>659618.69000000006</v>
          </cell>
          <cell r="I37">
            <v>766810.16999999993</v>
          </cell>
        </row>
        <row r="38">
          <cell r="A38" t="str">
            <v>BT19 7</v>
          </cell>
          <cell r="B38">
            <v>717054.37</v>
          </cell>
          <cell r="C38" t="str">
            <v/>
          </cell>
          <cell r="D38">
            <v>4549280.308278502</v>
          </cell>
          <cell r="E38">
            <v>5968464</v>
          </cell>
          <cell r="F38" t="str">
            <v/>
          </cell>
          <cell r="G38" t="str">
            <v/>
          </cell>
          <cell r="H38" t="str">
            <v/>
          </cell>
          <cell r="I38">
            <v>4228762.709355548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1156202.44</v>
          </cell>
        </row>
        <row r="40">
          <cell r="A40" t="str">
            <v>BT2 8</v>
          </cell>
          <cell r="B40" t="str">
            <v/>
          </cell>
          <cell r="C40">
            <v>643963.68000000005</v>
          </cell>
          <cell r="D40" t="str">
            <v/>
          </cell>
          <cell r="E40">
            <v>8390739</v>
          </cell>
          <cell r="F40">
            <v>219970.85</v>
          </cell>
          <cell r="G40" t="str">
            <v/>
          </cell>
          <cell r="H40" t="str">
            <v/>
          </cell>
          <cell r="I40">
            <v>3206991.6</v>
          </cell>
        </row>
        <row r="41">
          <cell r="A41" t="str">
            <v>BT20 3</v>
          </cell>
          <cell r="B41">
            <v>1504133.97</v>
          </cell>
          <cell r="C41">
            <v>315416.51</v>
          </cell>
          <cell r="D41">
            <v>2163029.7000409998</v>
          </cell>
          <cell r="E41">
            <v>2460069</v>
          </cell>
          <cell r="F41" t="str">
            <v/>
          </cell>
          <cell r="G41" t="str">
            <v/>
          </cell>
          <cell r="H41" t="str">
            <v/>
          </cell>
          <cell r="I41">
            <v>2877080.1799999992</v>
          </cell>
        </row>
        <row r="42">
          <cell r="A42" t="str">
            <v>BT20 4</v>
          </cell>
          <cell r="B42">
            <v>1958380.31</v>
          </cell>
          <cell r="C42">
            <v>305217.21000000002</v>
          </cell>
          <cell r="D42">
            <v>1109463.6790521999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783939.01</v>
          </cell>
        </row>
        <row r="43">
          <cell r="A43" t="str">
            <v>BT20 5</v>
          </cell>
          <cell r="B43" t="str">
            <v/>
          </cell>
          <cell r="C43">
            <v>268917.07</v>
          </cell>
          <cell r="D43">
            <v>2320661.6130303</v>
          </cell>
          <cell r="E43">
            <v>1789563</v>
          </cell>
          <cell r="F43" t="str">
            <v/>
          </cell>
          <cell r="G43" t="str">
            <v/>
          </cell>
          <cell r="H43">
            <v>1217031.8500000001</v>
          </cell>
          <cell r="I43">
            <v>925386.49000000011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2215963.0530933007</v>
          </cell>
          <cell r="E45">
            <v>4461144</v>
          </cell>
          <cell r="F45" t="str">
            <v/>
          </cell>
          <cell r="G45" t="str">
            <v/>
          </cell>
          <cell r="H45">
            <v>1332204.06</v>
          </cell>
          <cell r="I45">
            <v>1635347.0800000003</v>
          </cell>
        </row>
        <row r="46">
          <cell r="A46" t="str">
            <v>BT22 1</v>
          </cell>
          <cell r="B46">
            <v>987896.38</v>
          </cell>
          <cell r="C46">
            <v>8955130.8399999999</v>
          </cell>
          <cell r="D46">
            <v>4216896.0513912002</v>
          </cell>
          <cell r="E46">
            <v>5880940</v>
          </cell>
          <cell r="F46" t="str">
            <v/>
          </cell>
          <cell r="G46" t="str">
            <v/>
          </cell>
          <cell r="H46" t="str">
            <v/>
          </cell>
          <cell r="I46">
            <v>3869743.2499999995</v>
          </cell>
        </row>
        <row r="47">
          <cell r="A47" t="str">
            <v>BT22 2</v>
          </cell>
          <cell r="B47">
            <v>471602.63</v>
          </cell>
          <cell r="C47" t="str">
            <v/>
          </cell>
          <cell r="D47">
            <v>3623724.4197674994</v>
          </cell>
          <cell r="E47">
            <v>8733661</v>
          </cell>
          <cell r="F47" t="str">
            <v/>
          </cell>
          <cell r="G47" t="str">
            <v/>
          </cell>
          <cell r="H47" t="str">
            <v/>
          </cell>
          <cell r="I47">
            <v>3990482.8000000003</v>
          </cell>
        </row>
        <row r="48">
          <cell r="A48" t="str">
            <v>BT23 4</v>
          </cell>
          <cell r="B48">
            <v>1362866</v>
          </cell>
          <cell r="C48">
            <v>1409404.33</v>
          </cell>
          <cell r="D48">
            <v>10008609.152924612</v>
          </cell>
          <cell r="E48">
            <v>9927702</v>
          </cell>
          <cell r="F48" t="str">
            <v/>
          </cell>
          <cell r="G48" t="str">
            <v/>
          </cell>
          <cell r="H48" t="str">
            <v/>
          </cell>
          <cell r="I48">
            <v>3788355.5100000002</v>
          </cell>
        </row>
        <row r="49">
          <cell r="A49" t="str">
            <v>BT23 5</v>
          </cell>
          <cell r="B49">
            <v>484382.76</v>
          </cell>
          <cell r="C49" t="str">
            <v/>
          </cell>
          <cell r="D49">
            <v>3740761.4277723981</v>
          </cell>
          <cell r="E49">
            <v>8831412</v>
          </cell>
          <cell r="F49" t="str">
            <v/>
          </cell>
          <cell r="G49" t="str">
            <v/>
          </cell>
          <cell r="H49" t="str">
            <v/>
          </cell>
          <cell r="I49">
            <v>4049603.6599999997</v>
          </cell>
        </row>
        <row r="50">
          <cell r="A50" t="str">
            <v>BT23 6</v>
          </cell>
          <cell r="B50">
            <v>269310.99</v>
          </cell>
          <cell r="C50">
            <v>626051.31999999995</v>
          </cell>
          <cell r="D50">
            <v>5233745.6745119998</v>
          </cell>
          <cell r="E50">
            <v>8973732</v>
          </cell>
          <cell r="F50">
            <v>626249.53</v>
          </cell>
          <cell r="G50" t="str">
            <v/>
          </cell>
          <cell r="H50" t="str">
            <v/>
          </cell>
          <cell r="I50">
            <v>3548251.76</v>
          </cell>
        </row>
        <row r="51">
          <cell r="A51" t="str">
            <v>BT23 7</v>
          </cell>
          <cell r="B51" t="str">
            <v/>
          </cell>
          <cell r="C51">
            <v>605539.47</v>
          </cell>
          <cell r="D51">
            <v>1670015.1954123997</v>
          </cell>
          <cell r="E51">
            <v>1562552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3619976</v>
          </cell>
          <cell r="F52" t="str">
            <v/>
          </cell>
          <cell r="G52" t="str">
            <v/>
          </cell>
          <cell r="H52" t="str">
            <v/>
          </cell>
          <cell r="I52">
            <v>808523.85000000009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819535.05</v>
          </cell>
          <cell r="C54" t="str">
            <v/>
          </cell>
          <cell r="D54">
            <v>1611721.1551928001</v>
          </cell>
          <cell r="E54">
            <v>4186698</v>
          </cell>
          <cell r="F54" t="str">
            <v/>
          </cell>
          <cell r="G54" t="str">
            <v/>
          </cell>
          <cell r="H54">
            <v>1294422.3500000001</v>
          </cell>
          <cell r="I54">
            <v>2396272.1199999996</v>
          </cell>
        </row>
        <row r="55">
          <cell r="A55" t="str">
            <v>BT24 8</v>
          </cell>
          <cell r="B55">
            <v>2382123.16</v>
          </cell>
          <cell r="C55">
            <v>541046.92000000004</v>
          </cell>
          <cell r="D55">
            <v>2663005.1099025002</v>
          </cell>
          <cell r="E55">
            <v>12692792</v>
          </cell>
          <cell r="F55">
            <v>278537.64</v>
          </cell>
          <cell r="G55" t="str">
            <v/>
          </cell>
          <cell r="H55" t="str">
            <v/>
          </cell>
          <cell r="I55">
            <v>7463553.7499999991</v>
          </cell>
        </row>
        <row r="56">
          <cell r="A56" t="str">
            <v>BT25 1</v>
          </cell>
          <cell r="B56">
            <v>145096.66</v>
          </cell>
          <cell r="C56" t="str">
            <v/>
          </cell>
          <cell r="D56">
            <v>8284833.520663701</v>
          </cell>
          <cell r="E56">
            <v>7779745</v>
          </cell>
          <cell r="F56">
            <v>177262.64</v>
          </cell>
          <cell r="G56" t="str">
            <v/>
          </cell>
          <cell r="H56" t="str">
            <v/>
          </cell>
          <cell r="I56">
            <v>11955788.1</v>
          </cell>
        </row>
        <row r="57">
          <cell r="A57" t="str">
            <v>BT25 2</v>
          </cell>
          <cell r="B57">
            <v>546100.68999999994</v>
          </cell>
          <cell r="C57" t="str">
            <v/>
          </cell>
          <cell r="D57">
            <v>2982457.9289068999</v>
          </cell>
          <cell r="E57">
            <v>4156396</v>
          </cell>
          <cell r="F57" t="str">
            <v/>
          </cell>
          <cell r="G57" t="str">
            <v/>
          </cell>
          <cell r="H57" t="str">
            <v/>
          </cell>
          <cell r="I57">
            <v>4814286.99</v>
          </cell>
        </row>
        <row r="58">
          <cell r="A58" t="str">
            <v>BT26 6</v>
          </cell>
          <cell r="B58">
            <v>1454068.47</v>
          </cell>
          <cell r="C58" t="str">
            <v/>
          </cell>
          <cell r="D58">
            <v>4510659.5785467979</v>
          </cell>
          <cell r="E58">
            <v>22991898</v>
          </cell>
          <cell r="F58" t="str">
            <v/>
          </cell>
          <cell r="G58" t="str">
            <v/>
          </cell>
          <cell r="H58" t="str">
            <v/>
          </cell>
          <cell r="I58">
            <v>4945061.2429339271</v>
          </cell>
        </row>
        <row r="59">
          <cell r="A59" t="str">
            <v>BT27 4</v>
          </cell>
          <cell r="B59">
            <v>1110756.94</v>
          </cell>
          <cell r="C59" t="str">
            <v/>
          </cell>
          <cell r="D59">
            <v>1270988.5925332003</v>
          </cell>
          <cell r="E59">
            <v>529919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4166206.5642287005</v>
          </cell>
          <cell r="E60">
            <v>11291822</v>
          </cell>
          <cell r="F60" t="str">
            <v/>
          </cell>
          <cell r="G60" t="str">
            <v/>
          </cell>
          <cell r="H60" t="str">
            <v/>
          </cell>
          <cell r="I60">
            <v>5169327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1571332.6088121999</v>
          </cell>
          <cell r="E61">
            <v>2462420</v>
          </cell>
          <cell r="F61" t="str">
            <v/>
          </cell>
          <cell r="G61" t="str">
            <v/>
          </cell>
          <cell r="H61" t="str">
            <v/>
          </cell>
          <cell r="I61">
            <v>1957776.0399999998</v>
          </cell>
        </row>
        <row r="62">
          <cell r="A62" t="str">
            <v>BT28 1</v>
          </cell>
          <cell r="B62">
            <v>856981.75</v>
          </cell>
          <cell r="C62">
            <v>190426.09</v>
          </cell>
          <cell r="D62">
            <v>4077283.3276042999</v>
          </cell>
          <cell r="E62">
            <v>4169023</v>
          </cell>
          <cell r="F62" t="str">
            <v/>
          </cell>
          <cell r="G62" t="str">
            <v/>
          </cell>
          <cell r="H62" t="str">
            <v/>
          </cell>
          <cell r="I62">
            <v>2618149.2100000004</v>
          </cell>
        </row>
        <row r="63">
          <cell r="A63" t="str">
            <v>BT28 2</v>
          </cell>
          <cell r="B63">
            <v>4128501.64</v>
          </cell>
          <cell r="C63">
            <v>807817.69</v>
          </cell>
          <cell r="D63">
            <v>15191787.364409504</v>
          </cell>
          <cell r="E63">
            <v>21023329</v>
          </cell>
          <cell r="F63">
            <v>695480.41</v>
          </cell>
          <cell r="G63" t="str">
            <v/>
          </cell>
          <cell r="H63" t="str">
            <v/>
          </cell>
          <cell r="I63">
            <v>6553356.7204492241</v>
          </cell>
        </row>
        <row r="64">
          <cell r="A64" t="str">
            <v>BT28 3</v>
          </cell>
          <cell r="B64">
            <v>3163035.89</v>
          </cell>
          <cell r="C64">
            <v>372931.44</v>
          </cell>
          <cell r="D64">
            <v>3950059.7681414997</v>
          </cell>
          <cell r="E64">
            <v>12990219</v>
          </cell>
          <cell r="F64">
            <v>277827.90000000002</v>
          </cell>
          <cell r="G64" t="str">
            <v/>
          </cell>
          <cell r="H64" t="str">
            <v/>
          </cell>
          <cell r="I64">
            <v>1952041.2393399968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4504005.4727843991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7821461.4499999993</v>
          </cell>
        </row>
        <row r="67">
          <cell r="A67" t="str">
            <v>BT3 9</v>
          </cell>
          <cell r="B67">
            <v>6729377.3899999997</v>
          </cell>
          <cell r="C67" t="str">
            <v/>
          </cell>
          <cell r="D67">
            <v>16158020.719371505</v>
          </cell>
          <cell r="E67">
            <v>103598455</v>
          </cell>
          <cell r="F67">
            <v>1477403.21</v>
          </cell>
          <cell r="G67" t="str">
            <v/>
          </cell>
          <cell r="H67" t="str">
            <v/>
          </cell>
          <cell r="I67">
            <v>8949200.6000000015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1218109.82</v>
          </cell>
          <cell r="C69" t="str">
            <v/>
          </cell>
          <cell r="D69">
            <v>3422220.6906873006</v>
          </cell>
          <cell r="E69">
            <v>2975310</v>
          </cell>
          <cell r="F69" t="str">
            <v/>
          </cell>
          <cell r="G69" t="str">
            <v/>
          </cell>
          <cell r="H69" t="str">
            <v/>
          </cell>
          <cell r="I69">
            <v>2222709.52</v>
          </cell>
        </row>
        <row r="70">
          <cell r="A70" t="str">
            <v>BT30 7</v>
          </cell>
          <cell r="B70">
            <v>1810693.58</v>
          </cell>
          <cell r="C70" t="str">
            <v/>
          </cell>
          <cell r="D70">
            <v>2384710.2906459002</v>
          </cell>
          <cell r="E70">
            <v>4934150</v>
          </cell>
          <cell r="F70" t="str">
            <v/>
          </cell>
          <cell r="G70" t="str">
            <v/>
          </cell>
          <cell r="H70">
            <v>1785676.8599999999</v>
          </cell>
          <cell r="I70">
            <v>5022094.1099999994</v>
          </cell>
        </row>
        <row r="71">
          <cell r="A71" t="str">
            <v>BT30 8</v>
          </cell>
          <cell r="B71">
            <v>1090834.02</v>
          </cell>
          <cell r="C71" t="str">
            <v/>
          </cell>
          <cell r="D71">
            <v>5325862.3289263006</v>
          </cell>
          <cell r="E71">
            <v>4619558</v>
          </cell>
          <cell r="F71" t="str">
            <v/>
          </cell>
          <cell r="G71" t="str">
            <v/>
          </cell>
          <cell r="H71">
            <v>3422718.65</v>
          </cell>
          <cell r="I71">
            <v>4575127.55</v>
          </cell>
        </row>
        <row r="72">
          <cell r="A72" t="str">
            <v>BT30 9</v>
          </cell>
          <cell r="B72">
            <v>1637306.31</v>
          </cell>
          <cell r="C72" t="str">
            <v/>
          </cell>
          <cell r="D72">
            <v>8037621.9169886988</v>
          </cell>
          <cell r="E72" t="str">
            <v/>
          </cell>
          <cell r="F72">
            <v>274875</v>
          </cell>
          <cell r="G72" t="str">
            <v/>
          </cell>
          <cell r="H72" t="str">
            <v/>
          </cell>
          <cell r="I72">
            <v>4049082.78</v>
          </cell>
        </row>
        <row r="73">
          <cell r="A73" t="str">
            <v>BT31 9</v>
          </cell>
          <cell r="B73">
            <v>1699677.14</v>
          </cell>
          <cell r="C73" t="str">
            <v/>
          </cell>
          <cell r="D73" t="str">
            <v/>
          </cell>
          <cell r="E73">
            <v>5797378</v>
          </cell>
          <cell r="F73" t="str">
            <v/>
          </cell>
          <cell r="G73" t="str">
            <v/>
          </cell>
          <cell r="H73" t="str">
            <v/>
          </cell>
          <cell r="I73">
            <v>8388160.3800000027</v>
          </cell>
        </row>
        <row r="74">
          <cell r="A74" t="str">
            <v>BT32 3</v>
          </cell>
          <cell r="B74">
            <v>16024027.26</v>
          </cell>
          <cell r="C74" t="str">
            <v/>
          </cell>
          <cell r="D74">
            <v>6104608.8163241018</v>
          </cell>
          <cell r="E74">
            <v>10066701</v>
          </cell>
          <cell r="F74" t="str">
            <v/>
          </cell>
          <cell r="G74" t="str">
            <v/>
          </cell>
          <cell r="H74" t="str">
            <v/>
          </cell>
          <cell r="I74">
            <v>5945131.2000000002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3088241.0404136991</v>
          </cell>
          <cell r="E75">
            <v>5408924</v>
          </cell>
          <cell r="F75" t="str">
            <v/>
          </cell>
          <cell r="G75" t="str">
            <v/>
          </cell>
          <cell r="H75">
            <v>2030539.16</v>
          </cell>
          <cell r="I75">
            <v>2302174.4099999997</v>
          </cell>
        </row>
        <row r="76">
          <cell r="A76" t="str">
            <v>BT32 5</v>
          </cell>
          <cell r="B76">
            <v>694379.36</v>
          </cell>
          <cell r="C76" t="str">
            <v/>
          </cell>
          <cell r="D76">
            <v>2378285.4795165998</v>
          </cell>
          <cell r="E76">
            <v>5237558</v>
          </cell>
          <cell r="F76" t="str">
            <v/>
          </cell>
          <cell r="G76" t="str">
            <v/>
          </cell>
          <cell r="H76" t="str">
            <v/>
          </cell>
          <cell r="I76">
            <v>6350516.4900000002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3531781.95</v>
          </cell>
          <cell r="C78" t="str">
            <v/>
          </cell>
          <cell r="D78">
            <v>2445747.1504647988</v>
          </cell>
          <cell r="E78">
            <v>3494436</v>
          </cell>
          <cell r="F78" t="str">
            <v/>
          </cell>
          <cell r="G78" t="str">
            <v/>
          </cell>
          <cell r="H78" t="str">
            <v/>
          </cell>
          <cell r="I78">
            <v>4978937.1163260834</v>
          </cell>
        </row>
        <row r="79">
          <cell r="A79" t="str">
            <v>BT34 1</v>
          </cell>
          <cell r="B79">
            <v>2900163.16</v>
          </cell>
          <cell r="C79">
            <v>816930.4</v>
          </cell>
          <cell r="D79">
            <v>3823530.0174798002</v>
          </cell>
          <cell r="E79">
            <v>4850983</v>
          </cell>
          <cell r="F79" t="str">
            <v/>
          </cell>
          <cell r="G79" t="str">
            <v/>
          </cell>
          <cell r="H79">
            <v>2110781.84</v>
          </cell>
          <cell r="I79">
            <v>4290837.7323801005</v>
          </cell>
        </row>
        <row r="80">
          <cell r="A80" t="str">
            <v>BT34 2</v>
          </cell>
          <cell r="B80">
            <v>2816948.76</v>
          </cell>
          <cell r="C80" t="str">
            <v/>
          </cell>
          <cell r="D80">
            <v>11093965.684937999</v>
          </cell>
          <cell r="E80">
            <v>17916719</v>
          </cell>
          <cell r="F80">
            <v>357665.08</v>
          </cell>
          <cell r="G80" t="str">
            <v/>
          </cell>
          <cell r="H80" t="str">
            <v/>
          </cell>
          <cell r="I80">
            <v>7077267.2199999979</v>
          </cell>
        </row>
        <row r="81">
          <cell r="A81" t="str">
            <v>BT34 3</v>
          </cell>
          <cell r="B81">
            <v>8990448.6899999995</v>
          </cell>
          <cell r="C81" t="str">
            <v/>
          </cell>
          <cell r="D81">
            <v>6433293.4110905053</v>
          </cell>
          <cell r="E81">
            <v>8182215</v>
          </cell>
          <cell r="F81">
            <v>387889.55</v>
          </cell>
          <cell r="G81" t="str">
            <v/>
          </cell>
          <cell r="H81" t="str">
            <v/>
          </cell>
          <cell r="I81">
            <v>5633282.4661925528</v>
          </cell>
        </row>
        <row r="82">
          <cell r="A82" t="str">
            <v>BT34 4</v>
          </cell>
          <cell r="B82">
            <v>15111235.109999999</v>
          </cell>
          <cell r="C82" t="str">
            <v/>
          </cell>
          <cell r="D82">
            <v>3591572.3959169029</v>
          </cell>
          <cell r="E82">
            <v>10566346</v>
          </cell>
          <cell r="F82" t="str">
            <v/>
          </cell>
          <cell r="G82" t="str">
            <v/>
          </cell>
          <cell r="H82" t="str">
            <v/>
          </cell>
          <cell r="I82">
            <v>5075313.6599999992</v>
          </cell>
        </row>
        <row r="83">
          <cell r="A83" t="str">
            <v>BT34 5</v>
          </cell>
          <cell r="B83">
            <v>1611543.68</v>
          </cell>
          <cell r="C83" t="str">
            <v/>
          </cell>
          <cell r="D83">
            <v>7831246.5326791042</v>
          </cell>
          <cell r="E83">
            <v>9080366</v>
          </cell>
          <cell r="F83" t="str">
            <v/>
          </cell>
          <cell r="G83" t="str">
            <v/>
          </cell>
          <cell r="H83" t="str">
            <v/>
          </cell>
          <cell r="I83">
            <v>7478244.4799999995</v>
          </cell>
        </row>
        <row r="84">
          <cell r="A84" t="str">
            <v>BT35 0</v>
          </cell>
          <cell r="B84">
            <v>808833.7</v>
          </cell>
          <cell r="C84" t="str">
            <v/>
          </cell>
          <cell r="D84">
            <v>3223699.2411423991</v>
          </cell>
          <cell r="E84">
            <v>1343751</v>
          </cell>
          <cell r="F84" t="str">
            <v/>
          </cell>
          <cell r="G84" t="str">
            <v/>
          </cell>
          <cell r="H84" t="str">
            <v/>
          </cell>
          <cell r="I84">
            <v>5924942.5800000001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4307184</v>
          </cell>
          <cell r="C86" t="str">
            <v/>
          </cell>
          <cell r="D86">
            <v>13604784.354470499</v>
          </cell>
          <cell r="E86">
            <v>13374163</v>
          </cell>
          <cell r="F86" t="str">
            <v/>
          </cell>
          <cell r="G86" t="str">
            <v/>
          </cell>
          <cell r="H86" t="str">
            <v/>
          </cell>
          <cell r="I86">
            <v>7606895.3200000003</v>
          </cell>
        </row>
        <row r="87">
          <cell r="A87" t="str">
            <v>BT35 7</v>
          </cell>
          <cell r="B87">
            <v>3091807.56</v>
          </cell>
          <cell r="C87" t="str">
            <v/>
          </cell>
          <cell r="D87">
            <v>4946719.2330841981</v>
          </cell>
          <cell r="E87">
            <v>6080896</v>
          </cell>
          <cell r="F87" t="str">
            <v/>
          </cell>
          <cell r="G87" t="str">
            <v/>
          </cell>
          <cell r="H87" t="str">
            <v/>
          </cell>
          <cell r="I87">
            <v>6495450.79</v>
          </cell>
        </row>
        <row r="88">
          <cell r="A88" t="str">
            <v>BT35 8</v>
          </cell>
          <cell r="B88">
            <v>6823147.9500000002</v>
          </cell>
          <cell r="C88">
            <v>1082480.29</v>
          </cell>
          <cell r="D88">
            <v>9108651.6851950996</v>
          </cell>
          <cell r="E88">
            <v>8640525</v>
          </cell>
          <cell r="F88">
            <v>864600.2</v>
          </cell>
          <cell r="G88" t="str">
            <v/>
          </cell>
          <cell r="H88" t="str">
            <v/>
          </cell>
          <cell r="I88">
            <v>3712984.29</v>
          </cell>
        </row>
        <row r="89">
          <cell r="A89" t="str">
            <v>BT35 9</v>
          </cell>
          <cell r="B89">
            <v>1526263.23</v>
          </cell>
          <cell r="C89" t="str">
            <v/>
          </cell>
          <cell r="D89">
            <v>7480968.9393783119</v>
          </cell>
          <cell r="E89">
            <v>2479599</v>
          </cell>
          <cell r="F89">
            <v>690368.1</v>
          </cell>
          <cell r="G89" t="str">
            <v/>
          </cell>
          <cell r="H89">
            <v>2130130.92</v>
          </cell>
          <cell r="I89">
            <v>2300563.8200000003</v>
          </cell>
        </row>
        <row r="90">
          <cell r="A90" t="str">
            <v>BT36 4</v>
          </cell>
          <cell r="B90">
            <v>1689632.7</v>
          </cell>
          <cell r="C90" t="str">
            <v/>
          </cell>
          <cell r="D90" t="str">
            <v/>
          </cell>
          <cell r="E90">
            <v>78962128</v>
          </cell>
          <cell r="F90" t="str">
            <v/>
          </cell>
          <cell r="G90" t="str">
            <v/>
          </cell>
          <cell r="H90" t="str">
            <v/>
          </cell>
          <cell r="I90">
            <v>1483029.2299999997</v>
          </cell>
        </row>
        <row r="91">
          <cell r="A91" t="str">
            <v>BT36 5</v>
          </cell>
          <cell r="B91">
            <v>365756.27</v>
          </cell>
          <cell r="C91" t="str">
            <v/>
          </cell>
          <cell r="D91">
            <v>2604824.2935204995</v>
          </cell>
          <cell r="E91">
            <v>2296137</v>
          </cell>
          <cell r="F91" t="str">
            <v/>
          </cell>
          <cell r="G91" t="str">
            <v/>
          </cell>
          <cell r="H91">
            <v>1057860.05</v>
          </cell>
          <cell r="I91">
            <v>760354.59</v>
          </cell>
        </row>
        <row r="92">
          <cell r="A92" t="str">
            <v>BT36 6</v>
          </cell>
          <cell r="B92">
            <v>233978.11</v>
          </cell>
          <cell r="C92" t="str">
            <v/>
          </cell>
          <cell r="D92">
            <v>2146313.1418939997</v>
          </cell>
          <cell r="E92" t="str">
            <v/>
          </cell>
          <cell r="F92">
            <v>383941</v>
          </cell>
          <cell r="G92" t="str">
            <v/>
          </cell>
          <cell r="H92">
            <v>732869.55</v>
          </cell>
          <cell r="I92">
            <v>833552.6399999999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3820155</v>
          </cell>
          <cell r="F93" t="str">
            <v/>
          </cell>
          <cell r="G93" t="str">
            <v/>
          </cell>
          <cell r="H93" t="str">
            <v/>
          </cell>
          <cell r="I93">
            <v>1851545.06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2706885.8082394991</v>
          </cell>
          <cell r="E95" t="str">
            <v/>
          </cell>
          <cell r="F95">
            <v>385829</v>
          </cell>
          <cell r="G95" t="str">
            <v/>
          </cell>
          <cell r="H95" t="str">
            <v/>
          </cell>
          <cell r="I95">
            <v>1573548.72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675589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248297.21</v>
          </cell>
          <cell r="C98">
            <v>397621.49</v>
          </cell>
          <cell r="D98">
            <v>1240283.2054822003</v>
          </cell>
          <cell r="E98">
            <v>2789874</v>
          </cell>
          <cell r="F98">
            <v>172621.2</v>
          </cell>
          <cell r="G98" t="str">
            <v/>
          </cell>
          <cell r="H98">
            <v>858188.26</v>
          </cell>
          <cell r="I98">
            <v>2337813.73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3273870.3770772996</v>
          </cell>
          <cell r="E99">
            <v>5648926</v>
          </cell>
          <cell r="F99">
            <v>404303.11</v>
          </cell>
          <cell r="G99" t="str">
            <v/>
          </cell>
          <cell r="H99" t="str">
            <v/>
          </cell>
          <cell r="I99">
            <v>1649642.1</v>
          </cell>
        </row>
        <row r="100">
          <cell r="A100" t="str">
            <v>BT38 9</v>
          </cell>
          <cell r="B100">
            <v>405175.8</v>
          </cell>
          <cell r="C100" t="str">
            <v/>
          </cell>
          <cell r="D100" t="str">
            <v/>
          </cell>
          <cell r="E100">
            <v>5245441</v>
          </cell>
          <cell r="F100" t="str">
            <v/>
          </cell>
          <cell r="G100" t="str">
            <v/>
          </cell>
          <cell r="H100" t="str">
            <v/>
          </cell>
          <cell r="I100">
            <v>2525682.7800000003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7491245</v>
          </cell>
          <cell r="F101" t="str">
            <v/>
          </cell>
          <cell r="G101" t="str">
            <v/>
          </cell>
          <cell r="H101" t="str">
            <v/>
          </cell>
          <cell r="I101">
            <v>1879313.8900000006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741344.04</v>
          </cell>
          <cell r="C103">
            <v>509170.7</v>
          </cell>
          <cell r="D103">
            <v>6161652.0077638058</v>
          </cell>
          <cell r="E103">
            <v>19597895</v>
          </cell>
          <cell r="F103">
            <v>419993.72</v>
          </cell>
          <cell r="G103" t="str">
            <v/>
          </cell>
          <cell r="H103" t="str">
            <v/>
          </cell>
          <cell r="I103">
            <v>8758447.6284696143</v>
          </cell>
        </row>
        <row r="104">
          <cell r="A104" t="str">
            <v>BT4 1</v>
          </cell>
          <cell r="B104">
            <v>537592.38</v>
          </cell>
          <cell r="C104" t="str">
            <v/>
          </cell>
          <cell r="D104" t="str">
            <v/>
          </cell>
          <cell r="E104">
            <v>3954076</v>
          </cell>
          <cell r="F104">
            <v>303609.23</v>
          </cell>
          <cell r="G104" t="str">
            <v/>
          </cell>
          <cell r="H104" t="str">
            <v/>
          </cell>
          <cell r="I104">
            <v>2573881.2999999998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2831245.7667032992</v>
          </cell>
          <cell r="E105">
            <v>5597169</v>
          </cell>
          <cell r="F105">
            <v>315954.03999999998</v>
          </cell>
          <cell r="G105" t="str">
            <v/>
          </cell>
          <cell r="H105" t="str">
            <v/>
          </cell>
          <cell r="I105">
            <v>1612847.59</v>
          </cell>
        </row>
        <row r="106">
          <cell r="A106" t="str">
            <v>BT4 3</v>
          </cell>
          <cell r="B106">
            <v>1311289.98</v>
          </cell>
          <cell r="C106">
            <v>780811.99</v>
          </cell>
          <cell r="D106">
            <v>2724730.2377608996</v>
          </cell>
          <cell r="E106">
            <v>3739858</v>
          </cell>
          <cell r="F106" t="str">
            <v/>
          </cell>
          <cell r="G106" t="str">
            <v/>
          </cell>
          <cell r="H106" t="str">
            <v/>
          </cell>
          <cell r="I106">
            <v>1300616.943050165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>
            <v>385266.33</v>
          </cell>
          <cell r="C108" t="str">
            <v/>
          </cell>
          <cell r="D108">
            <v>2660530.075899099</v>
          </cell>
          <cell r="E108">
            <v>2118872</v>
          </cell>
          <cell r="F108" t="str">
            <v/>
          </cell>
          <cell r="G108" t="str">
            <v/>
          </cell>
          <cell r="H108">
            <v>1417669.03</v>
          </cell>
          <cell r="I108">
            <v>2634721.1500000004</v>
          </cell>
        </row>
        <row r="109">
          <cell r="A109" t="str">
            <v>BT40 2</v>
          </cell>
          <cell r="B109">
            <v>948499.37</v>
          </cell>
          <cell r="C109" t="str">
            <v/>
          </cell>
          <cell r="D109">
            <v>1342545.3927635003</v>
          </cell>
          <cell r="E109">
            <v>3567397</v>
          </cell>
          <cell r="F109">
            <v>892814.49</v>
          </cell>
          <cell r="G109" t="str">
            <v/>
          </cell>
          <cell r="H109" t="str">
            <v/>
          </cell>
          <cell r="I109">
            <v>4159936.1</v>
          </cell>
        </row>
        <row r="110">
          <cell r="A110" t="str">
            <v>BT40 3</v>
          </cell>
          <cell r="B110">
            <v>633544.69999999995</v>
          </cell>
          <cell r="C110" t="str">
            <v/>
          </cell>
          <cell r="D110">
            <v>2080889.0553365997</v>
          </cell>
          <cell r="E110">
            <v>3779549</v>
          </cell>
          <cell r="F110" t="str">
            <v/>
          </cell>
          <cell r="G110" t="str">
            <v/>
          </cell>
          <cell r="H110" t="str">
            <v/>
          </cell>
          <cell r="I110">
            <v>6295207.620000002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465746.89973160002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527599.3899999999</v>
          </cell>
        </row>
        <row r="113">
          <cell r="A113" t="str">
            <v>BT41 2</v>
          </cell>
          <cell r="B113">
            <v>4507381.47</v>
          </cell>
          <cell r="C113" t="str">
            <v/>
          </cell>
          <cell r="D113">
            <v>13818176.453290004</v>
          </cell>
          <cell r="E113">
            <v>7735110</v>
          </cell>
          <cell r="F113" t="str">
            <v/>
          </cell>
          <cell r="G113" t="str">
            <v/>
          </cell>
          <cell r="H113" t="str">
            <v/>
          </cell>
          <cell r="I113">
            <v>4909731.7700000005</v>
          </cell>
        </row>
        <row r="114">
          <cell r="A114" t="str">
            <v>BT41 3</v>
          </cell>
          <cell r="B114">
            <v>4200982.09</v>
          </cell>
          <cell r="C114" t="str">
            <v/>
          </cell>
          <cell r="D114">
            <v>9661548.2624036931</v>
          </cell>
          <cell r="E114">
            <v>22424588</v>
          </cell>
          <cell r="F114" t="str">
            <v/>
          </cell>
          <cell r="G114" t="str">
            <v/>
          </cell>
          <cell r="H114" t="str">
            <v/>
          </cell>
          <cell r="I114">
            <v>7696209.46</v>
          </cell>
        </row>
        <row r="115">
          <cell r="A115" t="str">
            <v>BT41 4</v>
          </cell>
          <cell r="B115">
            <v>1487567.52</v>
          </cell>
          <cell r="C115" t="str">
            <v/>
          </cell>
          <cell r="D115">
            <v>1807450.4114876003</v>
          </cell>
          <cell r="E115">
            <v>4602460</v>
          </cell>
          <cell r="F115" t="str">
            <v/>
          </cell>
          <cell r="G115" t="str">
            <v/>
          </cell>
          <cell r="H115">
            <v>2888497.95</v>
          </cell>
          <cell r="I115">
            <v>5000351.7952425573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13990885.210000001</v>
          </cell>
          <cell r="C117" t="str">
            <v/>
          </cell>
          <cell r="D117" t="str">
            <v/>
          </cell>
          <cell r="E117">
            <v>10996324</v>
          </cell>
          <cell r="F117" t="str">
            <v/>
          </cell>
          <cell r="G117" t="str">
            <v/>
          </cell>
          <cell r="H117" t="str">
            <v/>
          </cell>
          <cell r="I117">
            <v>3521471.75</v>
          </cell>
        </row>
        <row r="118">
          <cell r="A118" t="str">
            <v>BT42 2</v>
          </cell>
          <cell r="B118">
            <v>1370105.47</v>
          </cell>
          <cell r="C118" t="str">
            <v/>
          </cell>
          <cell r="D118">
            <v>2190841.1711304993</v>
          </cell>
          <cell r="E118">
            <v>5284141</v>
          </cell>
          <cell r="F118" t="str">
            <v/>
          </cell>
          <cell r="G118" t="str">
            <v/>
          </cell>
          <cell r="H118">
            <v>4017504.87</v>
          </cell>
          <cell r="I118">
            <v>4985368.1500000004</v>
          </cell>
        </row>
        <row r="119">
          <cell r="A119" t="str">
            <v>BT42 3</v>
          </cell>
          <cell r="B119">
            <v>2715275.13</v>
          </cell>
          <cell r="C119" t="str">
            <v/>
          </cell>
          <cell r="D119">
            <v>1777996.1208095001</v>
          </cell>
          <cell r="E119">
            <v>12558097</v>
          </cell>
          <cell r="F119" t="str">
            <v/>
          </cell>
          <cell r="G119" t="str">
            <v/>
          </cell>
          <cell r="H119" t="str">
            <v/>
          </cell>
          <cell r="I119">
            <v>4757516.8099999996</v>
          </cell>
        </row>
        <row r="120">
          <cell r="A120" t="str">
            <v>BT42 4</v>
          </cell>
          <cell r="B120" t="str">
            <v/>
          </cell>
          <cell r="C120" t="str">
            <v/>
          </cell>
          <cell r="D120">
            <v>2986072.4018990993</v>
          </cell>
          <cell r="E120">
            <v>9297202</v>
          </cell>
          <cell r="F120" t="str">
            <v/>
          </cell>
          <cell r="G120" t="str">
            <v/>
          </cell>
          <cell r="H120" t="str">
            <v/>
          </cell>
          <cell r="I120">
            <v>5874583.1300000027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541004.68999999994</v>
          </cell>
          <cell r="C122">
            <v>1126450.97</v>
          </cell>
          <cell r="D122">
            <v>921428.62328800012</v>
          </cell>
          <cell r="E122">
            <v>3085611</v>
          </cell>
          <cell r="F122" t="str">
            <v/>
          </cell>
          <cell r="G122" t="str">
            <v/>
          </cell>
          <cell r="H122" t="str">
            <v/>
          </cell>
          <cell r="I122">
            <v>2125974.1499999994</v>
          </cell>
        </row>
        <row r="123">
          <cell r="A123" t="str">
            <v>BT43 6</v>
          </cell>
          <cell r="B123">
            <v>2501194.19</v>
          </cell>
          <cell r="C123" t="str">
            <v/>
          </cell>
          <cell r="D123">
            <v>5058042.5253589014</v>
          </cell>
          <cell r="E123">
            <v>5642645</v>
          </cell>
          <cell r="F123" t="str">
            <v/>
          </cell>
          <cell r="G123" t="str">
            <v/>
          </cell>
          <cell r="H123" t="str">
            <v/>
          </cell>
          <cell r="I123">
            <v>3509420.4300000016</v>
          </cell>
        </row>
        <row r="124">
          <cell r="A124" t="str">
            <v>BT43 7</v>
          </cell>
          <cell r="B124">
            <v>713811.37</v>
          </cell>
          <cell r="C124" t="str">
            <v/>
          </cell>
          <cell r="D124" t="str">
            <v/>
          </cell>
          <cell r="E124">
            <v>4384429</v>
          </cell>
          <cell r="F124" t="str">
            <v/>
          </cell>
          <cell r="G124" t="str">
            <v/>
          </cell>
          <cell r="H124" t="str">
            <v/>
          </cell>
          <cell r="I124">
            <v>4314904.57</v>
          </cell>
        </row>
        <row r="125">
          <cell r="A125" t="str">
            <v>BT44 0</v>
          </cell>
          <cell r="B125">
            <v>2594331.56</v>
          </cell>
          <cell r="C125">
            <v>1427135.95</v>
          </cell>
          <cell r="D125">
            <v>2615958.7669722987</v>
          </cell>
          <cell r="E125">
            <v>7866691</v>
          </cell>
          <cell r="F125" t="str">
            <v/>
          </cell>
          <cell r="G125" t="str">
            <v/>
          </cell>
          <cell r="H125" t="str">
            <v/>
          </cell>
          <cell r="I125">
            <v>4101903.77</v>
          </cell>
        </row>
        <row r="126">
          <cell r="A126" t="str">
            <v>BT44 8</v>
          </cell>
          <cell r="B126">
            <v>357970.4</v>
          </cell>
          <cell r="C126">
            <v>1194349.8999999999</v>
          </cell>
          <cell r="D126">
            <v>7654667.3409495987</v>
          </cell>
          <cell r="E126">
            <v>10164024</v>
          </cell>
          <cell r="F126" t="str">
            <v/>
          </cell>
          <cell r="G126" t="str">
            <v/>
          </cell>
          <cell r="H126" t="str">
            <v/>
          </cell>
          <cell r="I126">
            <v>3719974.5599999996</v>
          </cell>
        </row>
        <row r="127">
          <cell r="A127" t="str">
            <v>BT44 9</v>
          </cell>
          <cell r="B127" t="str">
            <v/>
          </cell>
          <cell r="C127">
            <v>2792931.26</v>
          </cell>
          <cell r="D127">
            <v>6662484.6476143003</v>
          </cell>
          <cell r="E127">
            <v>11257722</v>
          </cell>
          <cell r="F127" t="str">
            <v/>
          </cell>
          <cell r="G127" t="str">
            <v/>
          </cell>
          <cell r="H127" t="str">
            <v/>
          </cell>
          <cell r="I127">
            <v>10989152.780000005</v>
          </cell>
        </row>
        <row r="128">
          <cell r="A128" t="str">
            <v>BT45 5</v>
          </cell>
          <cell r="B128">
            <v>2154596.86</v>
          </cell>
          <cell r="C128" t="str">
            <v/>
          </cell>
          <cell r="D128">
            <v>4657169.7806278979</v>
          </cell>
          <cell r="E128">
            <v>4445271</v>
          </cell>
          <cell r="F128" t="str">
            <v/>
          </cell>
          <cell r="G128" t="str">
            <v/>
          </cell>
          <cell r="H128" t="str">
            <v/>
          </cell>
          <cell r="I128">
            <v>4034814.8799999994</v>
          </cell>
        </row>
        <row r="129">
          <cell r="A129" t="str">
            <v>BT45 6</v>
          </cell>
          <cell r="B129">
            <v>967251.68</v>
          </cell>
          <cell r="C129" t="str">
            <v/>
          </cell>
          <cell r="D129">
            <v>9738437.807369709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5055554.3800000008</v>
          </cell>
        </row>
        <row r="130">
          <cell r="A130" t="str">
            <v>BT45 7</v>
          </cell>
          <cell r="B130" t="str">
            <v/>
          </cell>
          <cell r="C130">
            <v>1637316.5</v>
          </cell>
          <cell r="D130">
            <v>12393245.932204396</v>
          </cell>
          <cell r="E130">
            <v>9626486</v>
          </cell>
          <cell r="F130" t="str">
            <v/>
          </cell>
          <cell r="G130" t="str">
            <v/>
          </cell>
          <cell r="H130" t="str">
            <v/>
          </cell>
          <cell r="I130">
            <v>7570220.9700000016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7178967.8247678988</v>
          </cell>
          <cell r="E131">
            <v>12183971</v>
          </cell>
          <cell r="F131" t="str">
            <v/>
          </cell>
          <cell r="G131" t="str">
            <v/>
          </cell>
          <cell r="H131" t="str">
            <v/>
          </cell>
          <cell r="I131">
            <v>7133965.8899999969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1749004.77</v>
          </cell>
          <cell r="C133" t="str">
            <v/>
          </cell>
          <cell r="D133">
            <v>11172351.810280593</v>
          </cell>
          <cell r="E133">
            <v>17544291</v>
          </cell>
          <cell r="F133" t="str">
            <v/>
          </cell>
          <cell r="G133" t="str">
            <v/>
          </cell>
          <cell r="H133" t="str">
            <v/>
          </cell>
          <cell r="I133">
            <v>8940002.3252268415</v>
          </cell>
        </row>
        <row r="134">
          <cell r="A134" t="str">
            <v>BT47 2</v>
          </cell>
          <cell r="B134">
            <v>1161960.55</v>
          </cell>
          <cell r="C134" t="str">
            <v/>
          </cell>
          <cell r="D134">
            <v>3115229.9343023999</v>
          </cell>
          <cell r="E134">
            <v>1719283</v>
          </cell>
          <cell r="F134" t="str">
            <v/>
          </cell>
          <cell r="G134" t="str">
            <v/>
          </cell>
          <cell r="H134" t="str">
            <v/>
          </cell>
          <cell r="I134">
            <v>3354523.2499999995</v>
          </cell>
        </row>
        <row r="135">
          <cell r="A135" t="str">
            <v>BT47 3</v>
          </cell>
          <cell r="B135">
            <v>11697890.16</v>
          </cell>
          <cell r="C135" t="str">
            <v/>
          </cell>
          <cell r="D135">
            <v>6654710.2306648036</v>
          </cell>
          <cell r="E135">
            <v>12311961</v>
          </cell>
          <cell r="F135" t="str">
            <v/>
          </cell>
          <cell r="G135" t="str">
            <v/>
          </cell>
          <cell r="H135" t="str">
            <v/>
          </cell>
          <cell r="I135">
            <v>6084038.2499999991</v>
          </cell>
        </row>
        <row r="136">
          <cell r="A136" t="str">
            <v>BT47 4</v>
          </cell>
          <cell r="B136">
            <v>2413487.6800000002</v>
          </cell>
          <cell r="C136">
            <v>436878.76</v>
          </cell>
          <cell r="D136">
            <v>9584446.0681174006</v>
          </cell>
          <cell r="E136">
            <v>12174091</v>
          </cell>
          <cell r="F136">
            <v>8834092.7100000009</v>
          </cell>
          <cell r="G136" t="str">
            <v/>
          </cell>
          <cell r="H136" t="str">
            <v/>
          </cell>
          <cell r="I136">
            <v>10281475.619999997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338304.8631439</v>
          </cell>
          <cell r="E137" t="str">
            <v/>
          </cell>
          <cell r="F137" t="str">
            <v/>
          </cell>
          <cell r="G137" t="str">
            <v/>
          </cell>
          <cell r="H137">
            <v>208420.82</v>
          </cell>
          <cell r="I137" t="str">
            <v/>
          </cell>
        </row>
        <row r="138">
          <cell r="A138" t="str">
            <v>BT47 6</v>
          </cell>
          <cell r="B138">
            <v>891439.69</v>
          </cell>
          <cell r="C138" t="str">
            <v/>
          </cell>
          <cell r="D138">
            <v>3616736.0744347004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4201919.9899999993</v>
          </cell>
        </row>
        <row r="139">
          <cell r="A139" t="str">
            <v>BT48 0</v>
          </cell>
          <cell r="B139">
            <v>787595.65</v>
          </cell>
          <cell r="C139" t="str">
            <v/>
          </cell>
          <cell r="D139">
            <v>12173582.112125203</v>
          </cell>
          <cell r="E139" t="str">
            <v/>
          </cell>
          <cell r="F139" t="str">
            <v/>
          </cell>
          <cell r="G139" t="str">
            <v/>
          </cell>
          <cell r="H139">
            <v>4062417.08</v>
          </cell>
          <cell r="I139">
            <v>1566883.72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33121889.050000001</v>
          </cell>
          <cell r="C141" t="str">
            <v/>
          </cell>
          <cell r="D141">
            <v>2952750.0587425008</v>
          </cell>
          <cell r="E141">
            <v>838853</v>
          </cell>
          <cell r="F141" t="str">
            <v/>
          </cell>
          <cell r="G141" t="str">
            <v/>
          </cell>
          <cell r="H141" t="str">
            <v/>
          </cell>
          <cell r="I141">
            <v>1202250.5399999998</v>
          </cell>
        </row>
        <row r="142">
          <cell r="A142" t="str">
            <v>BT48 7</v>
          </cell>
          <cell r="B142">
            <v>3142956</v>
          </cell>
          <cell r="C142" t="str">
            <v/>
          </cell>
          <cell r="D142">
            <v>15527885.753747297</v>
          </cell>
          <cell r="E142">
            <v>3911050</v>
          </cell>
          <cell r="F142">
            <v>647344.52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2887766.01</v>
          </cell>
          <cell r="C143" t="str">
            <v/>
          </cell>
          <cell r="D143">
            <v>7381534.8746919027</v>
          </cell>
          <cell r="E143">
            <v>3110138</v>
          </cell>
          <cell r="F143">
            <v>444292.08</v>
          </cell>
          <cell r="G143" t="str">
            <v/>
          </cell>
          <cell r="H143" t="str">
            <v/>
          </cell>
          <cell r="I143">
            <v>1382623.36</v>
          </cell>
        </row>
        <row r="144">
          <cell r="A144" t="str">
            <v>BT48 9</v>
          </cell>
          <cell r="B144">
            <v>312267.48</v>
          </cell>
          <cell r="C144" t="str">
            <v/>
          </cell>
          <cell r="D144">
            <v>1093989.9443312001</v>
          </cell>
          <cell r="E144" t="str">
            <v/>
          </cell>
          <cell r="F144" t="str">
            <v/>
          </cell>
          <cell r="G144" t="str">
            <v/>
          </cell>
          <cell r="H144">
            <v>611237.97</v>
          </cell>
          <cell r="I144">
            <v>930478.64000000013</v>
          </cell>
        </row>
        <row r="145">
          <cell r="A145" t="str">
            <v>BT49 0</v>
          </cell>
          <cell r="B145">
            <v>739969.69</v>
          </cell>
          <cell r="C145" t="str">
            <v/>
          </cell>
          <cell r="D145">
            <v>8281420.3486014977</v>
          </cell>
          <cell r="E145">
            <v>6162009</v>
          </cell>
          <cell r="F145" t="str">
            <v/>
          </cell>
          <cell r="G145" t="str">
            <v/>
          </cell>
          <cell r="H145" t="str">
            <v/>
          </cell>
          <cell r="I145">
            <v>4270594.2600000007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2060166.77</v>
          </cell>
          <cell r="C147" t="str">
            <v/>
          </cell>
          <cell r="D147">
            <v>5401254.4678605981</v>
          </cell>
          <cell r="E147">
            <v>11067232</v>
          </cell>
          <cell r="F147" t="str">
            <v/>
          </cell>
          <cell r="G147" t="str">
            <v/>
          </cell>
          <cell r="H147" t="str">
            <v/>
          </cell>
          <cell r="I147">
            <v>6641210.0200000005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1278875.92</v>
          </cell>
        </row>
        <row r="149">
          <cell r="A149" t="str">
            <v>BT5 5</v>
          </cell>
          <cell r="B149" t="str">
            <v/>
          </cell>
          <cell r="C149">
            <v>393889.15</v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2259771.6266119396</v>
          </cell>
        </row>
        <row r="150">
          <cell r="A150" t="str">
            <v>BT5 6</v>
          </cell>
          <cell r="B150">
            <v>1813785.43</v>
          </cell>
          <cell r="C150" t="str">
            <v/>
          </cell>
          <cell r="D150" t="str">
            <v/>
          </cell>
          <cell r="E150">
            <v>6313514</v>
          </cell>
          <cell r="F150" t="str">
            <v/>
          </cell>
          <cell r="G150" t="str">
            <v/>
          </cell>
          <cell r="H150" t="str">
            <v/>
          </cell>
          <cell r="I150">
            <v>1941144.93</v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753453.12693759997</v>
          </cell>
          <cell r="E151">
            <v>5076723</v>
          </cell>
          <cell r="F151">
            <v>409524.33</v>
          </cell>
          <cell r="G151" t="str">
            <v/>
          </cell>
          <cell r="H151" t="str">
            <v/>
          </cell>
          <cell r="I151">
            <v>763762.72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3890655.5407741992</v>
          </cell>
          <cell r="E153">
            <v>5146493</v>
          </cell>
          <cell r="F153" t="str">
            <v/>
          </cell>
          <cell r="G153" t="str">
            <v/>
          </cell>
          <cell r="H153" t="str">
            <v/>
          </cell>
          <cell r="I153">
            <v>965948.07000000007</v>
          </cell>
        </row>
        <row r="154">
          <cell r="A154" t="str">
            <v>BT51 4</v>
          </cell>
          <cell r="B154">
            <v>802091.58</v>
          </cell>
          <cell r="C154" t="str">
            <v/>
          </cell>
          <cell r="D154">
            <v>3417013.5454015993</v>
          </cell>
          <cell r="E154">
            <v>8105681</v>
          </cell>
          <cell r="F154">
            <v>1588762.14</v>
          </cell>
          <cell r="G154" t="str">
            <v/>
          </cell>
          <cell r="H154" t="str">
            <v/>
          </cell>
          <cell r="I154">
            <v>3610496.9200000004</v>
          </cell>
        </row>
        <row r="155">
          <cell r="A155" t="str">
            <v>BT51 5</v>
          </cell>
          <cell r="B155" t="str">
            <v/>
          </cell>
          <cell r="C155">
            <v>546909.71</v>
          </cell>
          <cell r="D155">
            <v>7752815.9999098992</v>
          </cell>
          <cell r="E155">
            <v>12716875</v>
          </cell>
          <cell r="F155" t="str">
            <v/>
          </cell>
          <cell r="G155" t="str">
            <v/>
          </cell>
          <cell r="H155" t="str">
            <v/>
          </cell>
          <cell r="I155">
            <v>7986568.2713124929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 t="str">
            <v/>
          </cell>
          <cell r="E156">
            <v>5868769</v>
          </cell>
          <cell r="F156">
            <v>739789.01</v>
          </cell>
          <cell r="G156" t="str">
            <v/>
          </cell>
          <cell r="H156" t="str">
            <v/>
          </cell>
          <cell r="I156">
            <v>4614241.8900000015</v>
          </cell>
        </row>
        <row r="157">
          <cell r="A157" t="str">
            <v>BT52 2</v>
          </cell>
          <cell r="B157">
            <v>730628.03</v>
          </cell>
          <cell r="C157" t="str">
            <v/>
          </cell>
          <cell r="D157">
            <v>5057233.2244833009</v>
          </cell>
          <cell r="E157">
            <v>10907936</v>
          </cell>
          <cell r="F157" t="str">
            <v/>
          </cell>
          <cell r="G157" t="str">
            <v/>
          </cell>
          <cell r="H157" t="str">
            <v/>
          </cell>
          <cell r="I157">
            <v>1721469.22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741064.03</v>
          </cell>
          <cell r="C159" t="str">
            <v/>
          </cell>
          <cell r="D159">
            <v>2696244.4988193009</v>
          </cell>
          <cell r="E159" t="str">
            <v/>
          </cell>
          <cell r="F159">
            <v>711273.62</v>
          </cell>
          <cell r="G159" t="str">
            <v/>
          </cell>
          <cell r="H159" t="str">
            <v/>
          </cell>
          <cell r="I159">
            <v>2046556.5799999998</v>
          </cell>
        </row>
        <row r="160">
          <cell r="A160" t="str">
            <v>BT53 7</v>
          </cell>
          <cell r="B160">
            <v>365282.74</v>
          </cell>
          <cell r="C160">
            <v>2384899.4300000002</v>
          </cell>
          <cell r="D160">
            <v>3236221.3915080004</v>
          </cell>
          <cell r="E160">
            <v>7033841</v>
          </cell>
          <cell r="F160" t="str">
            <v/>
          </cell>
          <cell r="G160" t="str">
            <v/>
          </cell>
          <cell r="H160" t="str">
            <v/>
          </cell>
          <cell r="I160">
            <v>3069201.2699999996</v>
          </cell>
        </row>
        <row r="161">
          <cell r="A161" t="str">
            <v>BT53 8</v>
          </cell>
          <cell r="B161">
            <v>786964.44</v>
          </cell>
          <cell r="C161">
            <v>1905570.91</v>
          </cell>
          <cell r="D161">
            <v>3660447.8332024002</v>
          </cell>
          <cell r="E161">
            <v>11912738</v>
          </cell>
          <cell r="F161" t="str">
            <v/>
          </cell>
          <cell r="G161" t="str">
            <v/>
          </cell>
          <cell r="H161" t="str">
            <v/>
          </cell>
          <cell r="I161">
            <v>10577416.67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834904.08</v>
          </cell>
          <cell r="C163" t="str">
            <v/>
          </cell>
          <cell r="D163">
            <v>1156476.8291181007</v>
          </cell>
          <cell r="E163">
            <v>7648572</v>
          </cell>
          <cell r="F163" t="str">
            <v/>
          </cell>
          <cell r="G163" t="str">
            <v/>
          </cell>
          <cell r="H163" t="str">
            <v/>
          </cell>
          <cell r="I163">
            <v>2927856.25</v>
          </cell>
        </row>
        <row r="164">
          <cell r="A164" t="str">
            <v>BT55 7</v>
          </cell>
          <cell r="B164">
            <v>708058.83</v>
          </cell>
          <cell r="C164" t="str">
            <v/>
          </cell>
          <cell r="D164">
            <v>5132792.9476052001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1573358.85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4690804.7699999996</v>
          </cell>
        </row>
        <row r="166">
          <cell r="A166" t="str">
            <v>BT57 8</v>
          </cell>
          <cell r="B166">
            <v>320959.11</v>
          </cell>
          <cell r="C166" t="str">
            <v/>
          </cell>
          <cell r="D166">
            <v>964411.35561470012</v>
          </cell>
          <cell r="E166">
            <v>7729733</v>
          </cell>
          <cell r="F166" t="str">
            <v/>
          </cell>
          <cell r="G166" t="str">
            <v/>
          </cell>
          <cell r="H166" t="str">
            <v/>
          </cell>
          <cell r="I166">
            <v>1928927.7252911022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460054.35</v>
          </cell>
          <cell r="C168" t="str">
            <v/>
          </cell>
          <cell r="D168">
            <v>3458510.3692310005</v>
          </cell>
          <cell r="E168">
            <v>631660</v>
          </cell>
          <cell r="F168" t="str">
            <v/>
          </cell>
          <cell r="G168" t="str">
            <v/>
          </cell>
          <cell r="H168" t="str">
            <v/>
          </cell>
          <cell r="I168">
            <v>760625.38</v>
          </cell>
        </row>
        <row r="169">
          <cell r="A169" t="str">
            <v>BT6 8</v>
          </cell>
          <cell r="B169">
            <v>588910.63</v>
          </cell>
          <cell r="C169">
            <v>158645.26999999999</v>
          </cell>
          <cell r="D169">
            <v>1297821.6994141995</v>
          </cell>
          <cell r="E169">
            <v>1314727</v>
          </cell>
          <cell r="F169" t="str">
            <v/>
          </cell>
          <cell r="G169" t="str">
            <v/>
          </cell>
          <cell r="H169" t="str">
            <v/>
          </cell>
          <cell r="I169">
            <v>1002737.2700000001</v>
          </cell>
        </row>
        <row r="170">
          <cell r="A170" t="str">
            <v>BT6 9</v>
          </cell>
          <cell r="B170" t="str">
            <v/>
          </cell>
          <cell r="C170">
            <v>349319.13</v>
          </cell>
          <cell r="D170" t="str">
            <v/>
          </cell>
          <cell r="E170">
            <v>2700874</v>
          </cell>
          <cell r="F170">
            <v>233086.47</v>
          </cell>
          <cell r="G170" t="str">
            <v/>
          </cell>
          <cell r="H170" t="str">
            <v/>
          </cell>
          <cell r="I170">
            <v>4380278.4000000004</v>
          </cell>
        </row>
        <row r="171">
          <cell r="A171" t="str">
            <v>BT60 1</v>
          </cell>
          <cell r="B171">
            <v>2036304.07</v>
          </cell>
          <cell r="C171" t="str">
            <v/>
          </cell>
          <cell r="D171">
            <v>3927841.5242236</v>
          </cell>
          <cell r="E171">
            <v>10032203</v>
          </cell>
          <cell r="F171" t="str">
            <v/>
          </cell>
          <cell r="G171" t="str">
            <v/>
          </cell>
          <cell r="H171" t="str">
            <v/>
          </cell>
          <cell r="I171">
            <v>4673085.620000001</v>
          </cell>
        </row>
        <row r="172">
          <cell r="A172" t="str">
            <v>BT60 2</v>
          </cell>
          <cell r="B172">
            <v>1541785.74</v>
          </cell>
          <cell r="C172">
            <v>1166612.1599999999</v>
          </cell>
          <cell r="D172">
            <v>5650149.0232339995</v>
          </cell>
          <cell r="E172">
            <v>13288779</v>
          </cell>
          <cell r="F172">
            <v>820057.68</v>
          </cell>
          <cell r="G172" t="str">
            <v/>
          </cell>
          <cell r="H172" t="str">
            <v/>
          </cell>
          <cell r="I172">
            <v>8202962.1032069866</v>
          </cell>
        </row>
        <row r="173">
          <cell r="A173" t="str">
            <v>BT60 3</v>
          </cell>
          <cell r="B173">
            <v>3823618.4</v>
          </cell>
          <cell r="C173" t="str">
            <v/>
          </cell>
          <cell r="D173">
            <v>9085845.5723441113</v>
          </cell>
          <cell r="E173">
            <v>10104106</v>
          </cell>
          <cell r="F173">
            <v>876500.93</v>
          </cell>
          <cell r="G173" t="str">
            <v/>
          </cell>
          <cell r="H173" t="str">
            <v/>
          </cell>
          <cell r="I173">
            <v>2629379.0099999993</v>
          </cell>
        </row>
        <row r="174">
          <cell r="A174" t="str">
            <v>BT60 4</v>
          </cell>
          <cell r="B174">
            <v>2618573.59</v>
          </cell>
          <cell r="C174" t="str">
            <v/>
          </cell>
          <cell r="D174">
            <v>3054022.6573205004</v>
          </cell>
          <cell r="E174">
            <v>6669494</v>
          </cell>
          <cell r="F174" t="str">
            <v/>
          </cell>
          <cell r="G174" t="str">
            <v/>
          </cell>
          <cell r="H174" t="str">
            <v/>
          </cell>
          <cell r="I174">
            <v>6841077.0899999989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3023368.2923367019</v>
          </cell>
          <cell r="E176">
            <v>1551603</v>
          </cell>
          <cell r="F176" t="str">
            <v/>
          </cell>
          <cell r="G176" t="str">
            <v/>
          </cell>
          <cell r="H176" t="str">
            <v/>
          </cell>
          <cell r="I176">
            <v>1614305.730120606</v>
          </cell>
        </row>
        <row r="177">
          <cell r="A177" t="str">
            <v>BT61 8</v>
          </cell>
          <cell r="B177">
            <v>1820648.62</v>
          </cell>
          <cell r="C177">
            <v>7211369.1900000004</v>
          </cell>
          <cell r="D177">
            <v>6937968.056982209</v>
          </cell>
          <cell r="E177">
            <v>13923486</v>
          </cell>
          <cell r="F177" t="str">
            <v/>
          </cell>
          <cell r="G177" t="str">
            <v/>
          </cell>
          <cell r="H177" t="str">
            <v/>
          </cell>
          <cell r="I177">
            <v>7554223.5200000005</v>
          </cell>
        </row>
        <row r="178">
          <cell r="A178" t="str">
            <v>BT61 9</v>
          </cell>
          <cell r="B178">
            <v>2312508.92</v>
          </cell>
          <cell r="C178" t="str">
            <v/>
          </cell>
          <cell r="D178" t="str">
            <v/>
          </cell>
          <cell r="E178">
            <v>3786328</v>
          </cell>
          <cell r="F178" t="str">
            <v/>
          </cell>
          <cell r="G178" t="str">
            <v/>
          </cell>
          <cell r="H178" t="str">
            <v/>
          </cell>
          <cell r="I178">
            <v>2263750.79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4615626.7708670003</v>
          </cell>
          <cell r="E179">
            <v>8856796</v>
          </cell>
          <cell r="F179" t="str">
            <v/>
          </cell>
          <cell r="G179" t="str">
            <v/>
          </cell>
          <cell r="H179" t="str">
            <v/>
          </cell>
          <cell r="I179">
            <v>6388033.8100000015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1496862.6017005004</v>
          </cell>
          <cell r="E180">
            <v>11845723</v>
          </cell>
          <cell r="F180" t="str">
            <v/>
          </cell>
          <cell r="G180" t="str">
            <v/>
          </cell>
          <cell r="H180" t="str">
            <v/>
          </cell>
          <cell r="I180">
            <v>1856911.33</v>
          </cell>
        </row>
        <row r="181">
          <cell r="A181" t="str">
            <v>BT62 3</v>
          </cell>
          <cell r="B181">
            <v>1113712.1000000001</v>
          </cell>
          <cell r="C181">
            <v>662835.97</v>
          </cell>
          <cell r="D181">
            <v>4802057.9715924999</v>
          </cell>
          <cell r="E181">
            <v>37662326</v>
          </cell>
          <cell r="F181">
            <v>158846.15</v>
          </cell>
          <cell r="G181" t="str">
            <v/>
          </cell>
          <cell r="H181" t="str">
            <v/>
          </cell>
          <cell r="I181">
            <v>3819333.5700000003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1421188.0124523996</v>
          </cell>
          <cell r="E182">
            <v>2239224</v>
          </cell>
          <cell r="F182" t="str">
            <v/>
          </cell>
          <cell r="G182" t="str">
            <v/>
          </cell>
          <cell r="H182" t="str">
            <v/>
          </cell>
          <cell r="I182">
            <v>783512.03</v>
          </cell>
        </row>
        <row r="183">
          <cell r="A183" t="str">
            <v>BT63 5</v>
          </cell>
          <cell r="B183" t="str">
            <v/>
          </cell>
          <cell r="C183">
            <v>469284.89</v>
          </cell>
          <cell r="D183">
            <v>12159891.159694394</v>
          </cell>
          <cell r="E183" t="str">
            <v/>
          </cell>
          <cell r="F183">
            <v>1193974.3600000001</v>
          </cell>
          <cell r="G183" t="str">
            <v/>
          </cell>
          <cell r="H183" t="str">
            <v/>
          </cell>
          <cell r="I183">
            <v>6743724.7981955688</v>
          </cell>
        </row>
        <row r="184">
          <cell r="A184" t="str">
            <v>BT63 6</v>
          </cell>
          <cell r="B184">
            <v>736634.94</v>
          </cell>
          <cell r="C184">
            <v>829117.46</v>
          </cell>
          <cell r="D184">
            <v>2171241.2933985004</v>
          </cell>
          <cell r="E184">
            <v>6876110</v>
          </cell>
          <cell r="F184" t="str">
            <v/>
          </cell>
          <cell r="G184" t="str">
            <v/>
          </cell>
          <cell r="H184" t="str">
            <v/>
          </cell>
          <cell r="I184">
            <v>3185723.2900000005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>
            <v>412041.52</v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2319824.6800000002</v>
          </cell>
          <cell r="C192" t="str">
            <v/>
          </cell>
          <cell r="D192">
            <v>5509914.6517202985</v>
          </cell>
          <cell r="E192">
            <v>7760631</v>
          </cell>
          <cell r="F192" t="str">
            <v/>
          </cell>
          <cell r="G192" t="str">
            <v/>
          </cell>
          <cell r="H192" t="str">
            <v/>
          </cell>
          <cell r="I192">
            <v>2281412.1799999997</v>
          </cell>
        </row>
        <row r="193">
          <cell r="A193" t="str">
            <v>BT66 7</v>
          </cell>
          <cell r="B193">
            <v>1041218.73</v>
          </cell>
          <cell r="C193" t="str">
            <v/>
          </cell>
          <cell r="D193" t="str">
            <v/>
          </cell>
          <cell r="E193">
            <v>8456509</v>
          </cell>
          <cell r="F193">
            <v>519866.53</v>
          </cell>
          <cell r="G193" t="str">
            <v/>
          </cell>
          <cell r="H193" t="str">
            <v/>
          </cell>
          <cell r="I193">
            <v>5256322.8100000005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>
            <v>1281441.02</v>
          </cell>
          <cell r="I194">
            <v>1303921.94</v>
          </cell>
        </row>
        <row r="195">
          <cell r="A195" t="str">
            <v>BT67 0</v>
          </cell>
          <cell r="B195">
            <v>1813566.58</v>
          </cell>
          <cell r="C195">
            <v>777782.1</v>
          </cell>
          <cell r="D195">
            <v>6448793.1403965978</v>
          </cell>
          <cell r="E195">
            <v>10193428</v>
          </cell>
          <cell r="F195" t="str">
            <v/>
          </cell>
          <cell r="G195" t="str">
            <v/>
          </cell>
          <cell r="H195" t="str">
            <v/>
          </cell>
          <cell r="I195">
            <v>8334517.7999999998</v>
          </cell>
        </row>
        <row r="196">
          <cell r="A196" t="str">
            <v>BT67 9</v>
          </cell>
          <cell r="B196">
            <v>2383905.7000000002</v>
          </cell>
          <cell r="C196" t="str">
            <v/>
          </cell>
          <cell r="D196">
            <v>1708866.0883452999</v>
          </cell>
          <cell r="E196">
            <v>4744577</v>
          </cell>
          <cell r="F196" t="str">
            <v/>
          </cell>
          <cell r="G196" t="str">
            <v/>
          </cell>
          <cell r="H196" t="str">
            <v/>
          </cell>
          <cell r="I196">
            <v>1284843.3500000003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618936.42296379991</v>
          </cell>
          <cell r="E197">
            <v>4067597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704659.96</v>
          </cell>
          <cell r="C198" t="str">
            <v/>
          </cell>
          <cell r="D198">
            <v>1104681.9678550004</v>
          </cell>
          <cell r="E198">
            <v>3175434</v>
          </cell>
          <cell r="F198" t="str">
            <v/>
          </cell>
          <cell r="G198" t="str">
            <v/>
          </cell>
          <cell r="H198" t="str">
            <v/>
          </cell>
          <cell r="I198">
            <v>3739885.9895349517</v>
          </cell>
        </row>
        <row r="199">
          <cell r="A199" t="str">
            <v>BT7 1</v>
          </cell>
          <cell r="B199">
            <v>7885651.4199999999</v>
          </cell>
          <cell r="C199" t="str">
            <v/>
          </cell>
          <cell r="D199">
            <v>9085404.9871830996</v>
          </cell>
          <cell r="E199">
            <v>5146336</v>
          </cell>
          <cell r="F199">
            <v>524239.71</v>
          </cell>
          <cell r="G199" t="str">
            <v/>
          </cell>
          <cell r="H199" t="str">
            <v/>
          </cell>
          <cell r="I199">
            <v>4430519.78</v>
          </cell>
        </row>
        <row r="200">
          <cell r="A200" t="str">
            <v>BT7 2</v>
          </cell>
          <cell r="B200">
            <v>568721.09</v>
          </cell>
          <cell r="C200" t="str">
            <v/>
          </cell>
          <cell r="D200" t="str">
            <v/>
          </cell>
          <cell r="E200">
            <v>454028</v>
          </cell>
          <cell r="F200" t="str">
            <v/>
          </cell>
          <cell r="G200" t="str">
            <v/>
          </cell>
          <cell r="H200" t="str">
            <v/>
          </cell>
          <cell r="I200">
            <v>1250548.94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2230129.4129590988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>
            <v>896562.33</v>
          </cell>
        </row>
        <row r="202">
          <cell r="A202" t="str">
            <v>BT70 1</v>
          </cell>
          <cell r="B202">
            <v>3722473.99</v>
          </cell>
          <cell r="C202" t="str">
            <v/>
          </cell>
          <cell r="D202">
            <v>10013196.584236408</v>
          </cell>
          <cell r="E202">
            <v>32710304</v>
          </cell>
          <cell r="F202">
            <v>3385391.77</v>
          </cell>
          <cell r="G202" t="str">
            <v/>
          </cell>
          <cell r="H202" t="str">
            <v/>
          </cell>
          <cell r="I202">
            <v>6286199.6600000001</v>
          </cell>
        </row>
        <row r="203">
          <cell r="A203" t="str">
            <v>BT70 2</v>
          </cell>
          <cell r="B203">
            <v>1981281.18</v>
          </cell>
          <cell r="C203" t="str">
            <v/>
          </cell>
          <cell r="D203">
            <v>7458601.698953202</v>
          </cell>
          <cell r="E203">
            <v>13761689</v>
          </cell>
          <cell r="F203">
            <v>3431179.35</v>
          </cell>
          <cell r="G203" t="str">
            <v/>
          </cell>
          <cell r="H203" t="str">
            <v/>
          </cell>
          <cell r="I203">
            <v>9088460.6199999992</v>
          </cell>
        </row>
        <row r="204">
          <cell r="A204" t="str">
            <v>BT70 3</v>
          </cell>
          <cell r="B204">
            <v>3250209.87</v>
          </cell>
          <cell r="C204" t="str">
            <v/>
          </cell>
          <cell r="D204">
            <v>5024340.6190322051</v>
          </cell>
          <cell r="E204">
            <v>9422402</v>
          </cell>
          <cell r="F204">
            <v>4295834.68</v>
          </cell>
          <cell r="G204" t="str">
            <v/>
          </cell>
          <cell r="H204" t="str">
            <v/>
          </cell>
          <cell r="I204">
            <v>5785523.3800000008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2445345</v>
          </cell>
          <cell r="C206" t="str">
            <v/>
          </cell>
          <cell r="D206" t="str">
            <v/>
          </cell>
          <cell r="E206">
            <v>6309894</v>
          </cell>
          <cell r="F206" t="str">
            <v/>
          </cell>
          <cell r="G206" t="str">
            <v/>
          </cell>
          <cell r="H206" t="str">
            <v/>
          </cell>
          <cell r="I206">
            <v>5246561.9099999992</v>
          </cell>
        </row>
        <row r="207">
          <cell r="A207" t="str">
            <v>BT71 5</v>
          </cell>
          <cell r="B207">
            <v>2082135.66</v>
          </cell>
          <cell r="C207" t="str">
            <v/>
          </cell>
          <cell r="D207">
            <v>6069926.5868033031</v>
          </cell>
          <cell r="E207">
            <v>6092131</v>
          </cell>
          <cell r="F207" t="str">
            <v/>
          </cell>
          <cell r="G207" t="str">
            <v/>
          </cell>
          <cell r="H207" t="str">
            <v/>
          </cell>
          <cell r="I207">
            <v>10119204.77</v>
          </cell>
        </row>
        <row r="208">
          <cell r="A208" t="str">
            <v>BT71 6</v>
          </cell>
          <cell r="B208">
            <v>1663044.48</v>
          </cell>
          <cell r="C208" t="str">
            <v/>
          </cell>
          <cell r="D208">
            <v>21083878.18769959</v>
          </cell>
          <cell r="E208">
            <v>14238592</v>
          </cell>
          <cell r="F208" t="str">
            <v/>
          </cell>
          <cell r="G208" t="str">
            <v/>
          </cell>
          <cell r="H208" t="str">
            <v/>
          </cell>
          <cell r="I208">
            <v>6770647.2599999998</v>
          </cell>
        </row>
        <row r="209">
          <cell r="A209" t="str">
            <v>BT71 7</v>
          </cell>
          <cell r="B209">
            <v>22190056.66</v>
          </cell>
          <cell r="C209" t="str">
            <v/>
          </cell>
          <cell r="D209">
            <v>5022516.9853520002</v>
          </cell>
          <cell r="E209">
            <v>26555942</v>
          </cell>
          <cell r="F209" t="str">
            <v/>
          </cell>
          <cell r="G209" t="str">
            <v/>
          </cell>
          <cell r="H209" t="str">
            <v/>
          </cell>
          <cell r="I209">
            <v>9404189.5700000003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1821302.1562448002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2028794.2800000005</v>
          </cell>
        </row>
        <row r="212">
          <cell r="A212" t="str">
            <v>BT74 5</v>
          </cell>
          <cell r="B212">
            <v>729353.79</v>
          </cell>
          <cell r="C212" t="str">
            <v/>
          </cell>
          <cell r="D212" t="str">
            <v/>
          </cell>
          <cell r="E212">
            <v>1036012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14019013.939999999</v>
          </cell>
          <cell r="C213" t="str">
            <v/>
          </cell>
          <cell r="D213">
            <v>3817159.3771869005</v>
          </cell>
          <cell r="E213">
            <v>2460664</v>
          </cell>
          <cell r="F213" t="str">
            <v/>
          </cell>
          <cell r="G213" t="str">
            <v/>
          </cell>
          <cell r="H213" t="str">
            <v/>
          </cell>
          <cell r="I213">
            <v>6088592.4200000018</v>
          </cell>
        </row>
        <row r="214">
          <cell r="A214" t="str">
            <v>BT74 7</v>
          </cell>
          <cell r="B214">
            <v>939570.2</v>
          </cell>
          <cell r="C214" t="str">
            <v/>
          </cell>
          <cell r="D214">
            <v>3643280.1809538007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2411490.5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470078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762816.30152620014</v>
          </cell>
          <cell r="E216">
            <v>553224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12129316</v>
          </cell>
          <cell r="F217" t="str">
            <v/>
          </cell>
          <cell r="G217" t="str">
            <v/>
          </cell>
          <cell r="H217" t="str">
            <v/>
          </cell>
          <cell r="I217">
            <v>1211632.9399999997</v>
          </cell>
        </row>
        <row r="218">
          <cell r="A218" t="str">
            <v>BT76 0</v>
          </cell>
          <cell r="B218">
            <v>798636.25</v>
          </cell>
          <cell r="C218" t="str">
            <v/>
          </cell>
          <cell r="D218" t="str">
            <v/>
          </cell>
          <cell r="E218">
            <v>1708820</v>
          </cell>
          <cell r="F218" t="str">
            <v/>
          </cell>
          <cell r="G218" t="str">
            <v/>
          </cell>
          <cell r="H218" t="str">
            <v/>
          </cell>
          <cell r="I218">
            <v>7475717.5999999996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958820.72485810006</v>
          </cell>
          <cell r="E219">
            <v>2436581</v>
          </cell>
          <cell r="F219" t="str">
            <v/>
          </cell>
          <cell r="G219" t="str">
            <v/>
          </cell>
          <cell r="H219" t="str">
            <v/>
          </cell>
          <cell r="I219">
            <v>4128058.4600000009</v>
          </cell>
        </row>
        <row r="220">
          <cell r="A220" t="str">
            <v>BT78 1</v>
          </cell>
          <cell r="B220">
            <v>3671023.63</v>
          </cell>
          <cell r="C220" t="str">
            <v/>
          </cell>
          <cell r="D220" t="str">
            <v/>
          </cell>
          <cell r="E220">
            <v>6565530</v>
          </cell>
          <cell r="F220">
            <v>1499584.91</v>
          </cell>
          <cell r="G220" t="str">
            <v/>
          </cell>
          <cell r="H220" t="str">
            <v/>
          </cell>
          <cell r="I220">
            <v>3189161.609431345</v>
          </cell>
        </row>
        <row r="221">
          <cell r="A221" t="str">
            <v>BT78 2</v>
          </cell>
          <cell r="B221">
            <v>835034.84</v>
          </cell>
          <cell r="C221" t="str">
            <v/>
          </cell>
          <cell r="D221">
            <v>3506755.2194729014</v>
          </cell>
          <cell r="E221">
            <v>8250721</v>
          </cell>
          <cell r="F221">
            <v>1781022.66</v>
          </cell>
          <cell r="G221" t="str">
            <v/>
          </cell>
          <cell r="H221" t="str">
            <v/>
          </cell>
          <cell r="I221">
            <v>2439810.8200000003</v>
          </cell>
        </row>
        <row r="222">
          <cell r="A222" t="str">
            <v>BT78 3</v>
          </cell>
          <cell r="B222">
            <v>6746321.3399999999</v>
          </cell>
          <cell r="C222" t="str">
            <v/>
          </cell>
          <cell r="D222">
            <v>8237109.6214138027</v>
          </cell>
          <cell r="E222" t="str">
            <v/>
          </cell>
          <cell r="F222">
            <v>1213236.53</v>
          </cell>
          <cell r="G222" t="str">
            <v/>
          </cell>
          <cell r="H222" t="str">
            <v/>
          </cell>
          <cell r="I222">
            <v>9592842.5416931119</v>
          </cell>
        </row>
        <row r="223">
          <cell r="A223" t="str">
            <v>BT78 4</v>
          </cell>
          <cell r="B223">
            <v>995620.58</v>
          </cell>
          <cell r="C223" t="str">
            <v/>
          </cell>
          <cell r="D223">
            <v>4397537.9454946993</v>
          </cell>
          <cell r="E223">
            <v>8072036</v>
          </cell>
          <cell r="F223" t="str">
            <v/>
          </cell>
          <cell r="G223" t="str">
            <v/>
          </cell>
          <cell r="H223" t="str">
            <v/>
          </cell>
          <cell r="I223">
            <v>7192022.2899999982</v>
          </cell>
        </row>
        <row r="224">
          <cell r="A224" t="str">
            <v>BT78 5</v>
          </cell>
          <cell r="B224">
            <v>2361898.02</v>
          </cell>
          <cell r="C224" t="str">
            <v/>
          </cell>
          <cell r="D224">
            <v>4747051.4176053004</v>
          </cell>
          <cell r="E224">
            <v>7143886</v>
          </cell>
          <cell r="F224" t="str">
            <v/>
          </cell>
          <cell r="G224" t="str">
            <v/>
          </cell>
          <cell r="H224" t="str">
            <v/>
          </cell>
          <cell r="I224">
            <v>5016144.169999999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6210221.8399999999</v>
          </cell>
          <cell r="C226" t="str">
            <v/>
          </cell>
          <cell r="D226">
            <v>11939118.298491403</v>
          </cell>
          <cell r="E226">
            <v>18951839</v>
          </cell>
          <cell r="F226">
            <v>4660528.74</v>
          </cell>
          <cell r="G226" t="str">
            <v/>
          </cell>
          <cell r="H226" t="str">
            <v/>
          </cell>
          <cell r="I226">
            <v>7244182.0299999993</v>
          </cell>
        </row>
        <row r="227">
          <cell r="A227" t="str">
            <v>BT79 7</v>
          </cell>
          <cell r="B227">
            <v>2064610.79</v>
          </cell>
          <cell r="C227" t="str">
            <v/>
          </cell>
          <cell r="D227">
            <v>9723867.6612265073</v>
          </cell>
          <cell r="E227">
            <v>8599079</v>
          </cell>
          <cell r="F227">
            <v>542487.74</v>
          </cell>
          <cell r="G227" t="str">
            <v/>
          </cell>
          <cell r="H227" t="str">
            <v/>
          </cell>
          <cell r="I227">
            <v>4985968.419999999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1701625.709522001</v>
          </cell>
          <cell r="E228">
            <v>900150</v>
          </cell>
          <cell r="F228" t="str">
            <v/>
          </cell>
          <cell r="G228" t="str">
            <v/>
          </cell>
          <cell r="H228" t="str">
            <v/>
          </cell>
          <cell r="I228">
            <v>4128271.4299999997</v>
          </cell>
        </row>
        <row r="229">
          <cell r="A229" t="str">
            <v>BT79 9</v>
          </cell>
          <cell r="B229">
            <v>2357050.0699999998</v>
          </cell>
          <cell r="C229" t="str">
            <v/>
          </cell>
          <cell r="D229">
            <v>8943141.8813618068</v>
          </cell>
          <cell r="E229">
            <v>10582935</v>
          </cell>
          <cell r="F229">
            <v>4829679.2300000004</v>
          </cell>
          <cell r="G229" t="str">
            <v/>
          </cell>
          <cell r="H229" t="str">
            <v/>
          </cell>
          <cell r="I229">
            <v>2675923.3800000004</v>
          </cell>
        </row>
        <row r="230">
          <cell r="A230" t="str">
            <v>BT8 6</v>
          </cell>
          <cell r="B230" t="str">
            <v/>
          </cell>
          <cell r="C230" t="str">
            <v/>
          </cell>
          <cell r="D230" t="str">
            <v/>
          </cell>
          <cell r="E230">
            <v>1762829</v>
          </cell>
          <cell r="F230">
            <v>290857.33</v>
          </cell>
          <cell r="G230" t="str">
            <v/>
          </cell>
          <cell r="H230" t="str">
            <v/>
          </cell>
          <cell r="I230">
            <v>1384642.3000000003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>
            <v>1443207</v>
          </cell>
          <cell r="F231" t="str">
            <v/>
          </cell>
          <cell r="G231" t="str">
            <v/>
          </cell>
          <cell r="H231" t="str">
            <v/>
          </cell>
          <cell r="I231">
            <v>1343598</v>
          </cell>
        </row>
        <row r="232">
          <cell r="A232" t="str">
            <v>BT8 8</v>
          </cell>
          <cell r="B232">
            <v>723059.9</v>
          </cell>
          <cell r="C232" t="str">
            <v/>
          </cell>
          <cell r="D232">
            <v>12370327.588345401</v>
          </cell>
          <cell r="E232">
            <v>9966810</v>
          </cell>
          <cell r="F232">
            <v>558567.4</v>
          </cell>
          <cell r="G232" t="str">
            <v/>
          </cell>
          <cell r="H232" t="str">
            <v/>
          </cell>
          <cell r="I232">
            <v>3885418.8400000008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1564586.9582641001</v>
          </cell>
          <cell r="E233">
            <v>4392981</v>
          </cell>
          <cell r="F233" t="str">
            <v/>
          </cell>
          <cell r="G233" t="str">
            <v/>
          </cell>
          <cell r="H233" t="str">
            <v/>
          </cell>
          <cell r="I233">
            <v>2623102.3500000006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7379540.3439715076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6563705.2199999997</v>
          </cell>
        </row>
        <row r="236">
          <cell r="A236" t="str">
            <v>BT80 9</v>
          </cell>
          <cell r="B236">
            <v>3713607.25</v>
          </cell>
          <cell r="C236" t="str">
            <v/>
          </cell>
          <cell r="D236">
            <v>16536536.641198901</v>
          </cell>
          <cell r="E236">
            <v>24142509</v>
          </cell>
          <cell r="F236" t="str">
            <v/>
          </cell>
          <cell r="G236" t="str">
            <v/>
          </cell>
          <cell r="H236" t="str">
            <v/>
          </cell>
          <cell r="I236">
            <v>10599970.960000001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8129276.592885497</v>
          </cell>
          <cell r="E237">
            <v>10045383</v>
          </cell>
          <cell r="F237" t="str">
            <v/>
          </cell>
          <cell r="G237" t="str">
            <v/>
          </cell>
          <cell r="H237" t="str">
            <v/>
          </cell>
          <cell r="I237">
            <v>12736335.045536174</v>
          </cell>
        </row>
        <row r="238">
          <cell r="A238" t="str">
            <v>BT82 0</v>
          </cell>
          <cell r="B238">
            <v>1549257.1</v>
          </cell>
          <cell r="C238">
            <v>3423113.56</v>
          </cell>
          <cell r="D238">
            <v>3010746.6892133006</v>
          </cell>
          <cell r="E238">
            <v>3967209</v>
          </cell>
          <cell r="F238" t="str">
            <v/>
          </cell>
          <cell r="G238" t="str">
            <v/>
          </cell>
          <cell r="H238" t="str">
            <v/>
          </cell>
          <cell r="I238">
            <v>8368725.2364414036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4927564.9134840015</v>
          </cell>
          <cell r="E240">
            <v>2327132</v>
          </cell>
          <cell r="F240" t="str">
            <v/>
          </cell>
          <cell r="G240" t="str">
            <v/>
          </cell>
          <cell r="H240" t="str">
            <v/>
          </cell>
          <cell r="I240">
            <v>2124502.8000000003</v>
          </cell>
        </row>
        <row r="241">
          <cell r="A241" t="str">
            <v>BT82 9</v>
          </cell>
          <cell r="B241">
            <v>1234300.32</v>
          </cell>
          <cell r="C241" t="str">
            <v/>
          </cell>
          <cell r="D241">
            <v>8572215.2056699041</v>
          </cell>
          <cell r="E241">
            <v>6093637</v>
          </cell>
          <cell r="F241" t="str">
            <v/>
          </cell>
          <cell r="G241" t="str">
            <v/>
          </cell>
          <cell r="H241">
            <v>2825190.7199999997</v>
          </cell>
          <cell r="I241">
            <v>3586637.0100000002</v>
          </cell>
        </row>
        <row r="242">
          <cell r="A242" t="str">
            <v>BT9 5</v>
          </cell>
          <cell r="B242">
            <v>8051562.9000000004</v>
          </cell>
          <cell r="C242" t="str">
            <v/>
          </cell>
          <cell r="D242">
            <v>22074512.075703908</v>
          </cell>
          <cell r="E242">
            <v>5981140</v>
          </cell>
          <cell r="F242" t="str">
            <v/>
          </cell>
          <cell r="G242" t="str">
            <v/>
          </cell>
          <cell r="H242" t="str">
            <v/>
          </cell>
          <cell r="I242">
            <v>3015480.5100000002</v>
          </cell>
        </row>
        <row r="243">
          <cell r="A243" t="str">
            <v>BT9 6</v>
          </cell>
          <cell r="B243" t="str">
            <v/>
          </cell>
          <cell r="C243">
            <v>622339.12</v>
          </cell>
          <cell r="D243">
            <v>40469597.742402434</v>
          </cell>
          <cell r="E243">
            <v>56674010</v>
          </cell>
          <cell r="F243">
            <v>1465635.52</v>
          </cell>
          <cell r="G243" t="str">
            <v/>
          </cell>
          <cell r="H243" t="str">
            <v/>
          </cell>
          <cell r="I243">
            <v>3511458.82</v>
          </cell>
        </row>
        <row r="244">
          <cell r="A244" t="str">
            <v>BT9 7</v>
          </cell>
          <cell r="B244">
            <v>2456884.83</v>
          </cell>
          <cell r="C244" t="str">
            <v/>
          </cell>
          <cell r="D244">
            <v>4823095.8180082003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2754548.34</v>
          </cell>
        </row>
        <row r="245">
          <cell r="A245" t="str">
            <v>BT92 0</v>
          </cell>
          <cell r="B245">
            <v>363280.1</v>
          </cell>
          <cell r="C245" t="str">
            <v/>
          </cell>
          <cell r="D245">
            <v>5621022.9034532029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5802900.1300000018</v>
          </cell>
        </row>
        <row r="246">
          <cell r="A246" t="str">
            <v>BT92 1</v>
          </cell>
          <cell r="B246">
            <v>280607.03999999998</v>
          </cell>
          <cell r="C246" t="str">
            <v/>
          </cell>
          <cell r="D246">
            <v>487030.35062029999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705090.45000000007</v>
          </cell>
        </row>
        <row r="247">
          <cell r="A247" t="str">
            <v>BT92 2</v>
          </cell>
          <cell r="B247">
            <v>886116.56</v>
          </cell>
          <cell r="C247" t="str">
            <v/>
          </cell>
          <cell r="D247">
            <v>1206558.6557105</v>
          </cell>
          <cell r="E247">
            <v>1472429</v>
          </cell>
          <cell r="F247" t="str">
            <v/>
          </cell>
          <cell r="G247" t="str">
            <v/>
          </cell>
          <cell r="H247" t="str">
            <v/>
          </cell>
          <cell r="I247">
            <v>718100.14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1272323.8947619002</v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152004.80000000002</v>
          </cell>
        </row>
        <row r="249">
          <cell r="A249" t="str">
            <v>BT92 4</v>
          </cell>
          <cell r="B249">
            <v>369960.62</v>
          </cell>
          <cell r="C249" t="str">
            <v/>
          </cell>
          <cell r="D249">
            <v>415275.55693690007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1441685.9699999997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1667808.8700000003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2216004.032318301</v>
          </cell>
          <cell r="E251">
            <v>1676742</v>
          </cell>
          <cell r="F251" t="str">
            <v/>
          </cell>
          <cell r="G251" t="str">
            <v/>
          </cell>
          <cell r="H251" t="str">
            <v/>
          </cell>
          <cell r="I251">
            <v>2816876.63</v>
          </cell>
        </row>
        <row r="252">
          <cell r="A252" t="str">
            <v>BT92 7</v>
          </cell>
          <cell r="B252">
            <v>417029.42</v>
          </cell>
          <cell r="C252" t="str">
            <v/>
          </cell>
          <cell r="D252">
            <v>1459208.0004484996</v>
          </cell>
          <cell r="E252">
            <v>376079</v>
          </cell>
          <cell r="F252" t="str">
            <v/>
          </cell>
          <cell r="G252" t="str">
            <v/>
          </cell>
          <cell r="H252" t="str">
            <v/>
          </cell>
          <cell r="I252">
            <v>3546570.4700000007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1479399.1186508003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3732954.3200000003</v>
          </cell>
        </row>
        <row r="254">
          <cell r="A254" t="str">
            <v>BT92 9</v>
          </cell>
          <cell r="B254">
            <v>506962.4</v>
          </cell>
          <cell r="C254" t="str">
            <v/>
          </cell>
          <cell r="D254">
            <v>5670449.9050460001</v>
          </cell>
          <cell r="E254">
            <v>3941218</v>
          </cell>
          <cell r="F254" t="str">
            <v/>
          </cell>
          <cell r="G254" t="str">
            <v/>
          </cell>
          <cell r="H254" t="str">
            <v/>
          </cell>
          <cell r="I254">
            <v>3102956.580200986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781402.87221449998</v>
          </cell>
          <cell r="E255">
            <v>1647765</v>
          </cell>
          <cell r="F255" t="str">
            <v/>
          </cell>
          <cell r="G255" t="str">
            <v/>
          </cell>
          <cell r="H255" t="str">
            <v/>
          </cell>
          <cell r="I255">
            <v>998540.77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1406258.7877208996</v>
          </cell>
          <cell r="E256">
            <v>9067112</v>
          </cell>
          <cell r="F256" t="str">
            <v/>
          </cell>
          <cell r="G256" t="str">
            <v/>
          </cell>
          <cell r="H256" t="str">
            <v/>
          </cell>
          <cell r="I256">
            <v>1773560.6399999997</v>
          </cell>
        </row>
        <row r="257">
          <cell r="A257" t="str">
            <v>BT93 2</v>
          </cell>
          <cell r="B257">
            <v>1336648.6599999999</v>
          </cell>
          <cell r="C257" t="str">
            <v/>
          </cell>
          <cell r="D257">
            <v>331308.35032459995</v>
          </cell>
          <cell r="E257">
            <v>238042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704130.09373580012</v>
          </cell>
          <cell r="E258">
            <v>640071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888168.5770525001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640999.49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1315838.4573744999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779029</v>
          </cell>
          <cell r="C261" t="str">
            <v/>
          </cell>
          <cell r="D261">
            <v>892694.46801419987</v>
          </cell>
          <cell r="E261">
            <v>1112328</v>
          </cell>
          <cell r="F261" t="str">
            <v/>
          </cell>
          <cell r="G261" t="str">
            <v/>
          </cell>
          <cell r="H261" t="str">
            <v/>
          </cell>
          <cell r="I261">
            <v>396002.73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1866331</v>
          </cell>
          <cell r="F262" t="str">
            <v/>
          </cell>
          <cell r="G262" t="str">
            <v/>
          </cell>
          <cell r="H262" t="str">
            <v/>
          </cell>
          <cell r="I262">
            <v>233102.17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903342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871575.53</v>
          </cell>
          <cell r="C264" t="str">
            <v/>
          </cell>
          <cell r="D264">
            <v>2927326.9810013999</v>
          </cell>
          <cell r="E264">
            <v>5276669</v>
          </cell>
          <cell r="F264" t="str">
            <v/>
          </cell>
          <cell r="G264" t="str">
            <v/>
          </cell>
          <cell r="H264" t="str">
            <v/>
          </cell>
          <cell r="I264">
            <v>2097407.42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5494199</v>
          </cell>
          <cell r="F265" t="str">
            <v/>
          </cell>
          <cell r="G265" t="str">
            <v/>
          </cell>
          <cell r="H265" t="str">
            <v/>
          </cell>
          <cell r="I265">
            <v>1864473.63</v>
          </cell>
        </row>
        <row r="266">
          <cell r="A266" t="str">
            <v>BT94 3</v>
          </cell>
          <cell r="B266">
            <v>2056103.41</v>
          </cell>
          <cell r="C266" t="str">
            <v/>
          </cell>
          <cell r="D266">
            <v>975566.85529059998</v>
          </cell>
          <cell r="E266">
            <v>4138805</v>
          </cell>
          <cell r="F266" t="str">
            <v/>
          </cell>
          <cell r="G266" t="str">
            <v/>
          </cell>
          <cell r="H266" t="str">
            <v/>
          </cell>
          <cell r="I266">
            <v>1393754.53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1330479.5313442003</v>
          </cell>
          <cell r="E267">
            <v>4040363</v>
          </cell>
          <cell r="F267" t="str">
            <v/>
          </cell>
          <cell r="G267" t="str">
            <v/>
          </cell>
          <cell r="H267" t="str">
            <v/>
          </cell>
          <cell r="I267">
            <v>3932184.0055510807</v>
          </cell>
        </row>
        <row r="268">
          <cell r="A268" t="str">
            <v>BT94 5</v>
          </cell>
          <cell r="B268">
            <v>259318.87</v>
          </cell>
          <cell r="C268" t="str">
            <v/>
          </cell>
          <cell r="D268">
            <v>419418.78060780012</v>
          </cell>
          <cell r="E268">
            <v>3972129</v>
          </cell>
          <cell r="F268" t="str">
            <v/>
          </cell>
          <cell r="G268" t="str">
            <v/>
          </cell>
          <cell r="H268" t="str">
            <v/>
          </cell>
          <cell r="I268">
            <v>1877446.9000000004</v>
          </cell>
        </row>
        <row r="269">
          <cell r="A269" t="str">
            <v>BT other</v>
          </cell>
          <cell r="B269">
            <v>393054389.76999992</v>
          </cell>
          <cell r="C269">
            <v>197689768.17999998</v>
          </cell>
          <cell r="D269">
            <v>372999874.14104122</v>
          </cell>
          <cell r="E269">
            <v>772583392</v>
          </cell>
          <cell r="F269">
            <v>165992898.21000007</v>
          </cell>
          <cell r="G269">
            <v>17004767.149999991</v>
          </cell>
          <cell r="H269">
            <v>244908427.31</v>
          </cell>
          <cell r="I269">
            <v>48181608.070000008</v>
          </cell>
        </row>
        <row r="270">
          <cell r="A270" t="str">
            <v>BT total</v>
          </cell>
          <cell r="B270">
            <v>779018067.79000008</v>
          </cell>
          <cell r="C270">
            <v>247102738.37999997</v>
          </cell>
          <cell r="D270">
            <v>1318444832.1597116</v>
          </cell>
          <cell r="E270">
            <v>2260652859</v>
          </cell>
          <cell r="F270">
            <v>229186066.55000007</v>
          </cell>
          <cell r="G270">
            <v>17004767.149999991</v>
          </cell>
          <cell r="H270">
            <v>286246252.54000002</v>
          </cell>
          <cell r="I270">
            <v>838625721.19361424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>
      <selection activeCell="D11" sqref="D11"/>
    </sheetView>
  </sheetViews>
  <sheetFormatPr defaultColWidth="9" defaultRowHeight="16.5" customHeight="1" x14ac:dyDescent="0.3"/>
  <cols>
    <col min="1" max="1" width="32.59765625" style="3" customWidth="1"/>
    <col min="2" max="2" width="1.5" style="3" customWidth="1"/>
    <col min="3" max="3" width="29.19921875" style="3" customWidth="1"/>
    <col min="4" max="4" width="1.8984375" style="3" customWidth="1"/>
    <col min="5" max="5" width="55.3984375" style="3" customWidth="1"/>
    <col min="6" max="6" width="12.3984375" style="3" customWidth="1"/>
    <col min="7" max="28" width="8" style="3" hidden="1" customWidth="1"/>
    <col min="29" max="29" width="8" style="3" customWidth="1"/>
    <col min="30" max="30" width="56.69921875" style="3" customWidth="1"/>
    <col min="31" max="31" width="17.69921875" style="3" customWidth="1"/>
    <col min="32" max="16384" width="9" style="3"/>
  </cols>
  <sheetData>
    <row r="1" spans="1:30" ht="30" customHeight="1" x14ac:dyDescent="0.3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3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3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5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4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3">
      <c r="C6" s="14"/>
      <c r="D6" s="14"/>
    </row>
    <row r="7" spans="1:30" ht="24.75" customHeight="1" x14ac:dyDescent="0.3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5">
      <c r="A8" s="21" t="s">
        <v>256</v>
      </c>
      <c r="B8" s="16"/>
      <c r="C8" s="21" t="s">
        <v>255</v>
      </c>
      <c r="D8" s="14"/>
    </row>
    <row r="9" spans="1:30" ht="16.5" customHeight="1" thickBot="1" x14ac:dyDescent="0.35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3">
      <c r="C10" s="14"/>
      <c r="D10" s="14"/>
    </row>
    <row r="11" spans="1:30" ht="16.5" customHeight="1" x14ac:dyDescent="0.3">
      <c r="A11" s="15" t="s">
        <v>2</v>
      </c>
      <c r="D11" s="14"/>
      <c r="F11" s="12"/>
    </row>
    <row r="12" spans="1:30" s="16" customFormat="1" ht="18" customHeight="1" x14ac:dyDescent="0.3">
      <c r="A12" s="15" t="s">
        <v>254</v>
      </c>
      <c r="B12" s="3"/>
      <c r="C12" s="17"/>
      <c r="AC12" s="3"/>
    </row>
    <row r="13" spans="1:30" ht="16.5" customHeight="1" thickBot="1" x14ac:dyDescent="0.35">
      <c r="A13" s="15"/>
      <c r="B13" s="15"/>
      <c r="C13" s="14"/>
      <c r="E13" s="12"/>
    </row>
    <row r="14" spans="1:30" ht="16.5" customHeight="1" thickBot="1" x14ac:dyDescent="0.35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5">
      <c r="A16" s="27"/>
      <c r="D16" s="11"/>
    </row>
    <row r="17" spans="1:1" ht="47.25" customHeight="1" thickTop="1" thickBot="1" x14ac:dyDescent="0.35">
      <c r="A17" s="28" t="s">
        <v>253</v>
      </c>
    </row>
    <row r="18" spans="1:1" ht="16.5" customHeight="1" thickTop="1" x14ac:dyDescent="0.3">
      <c r="A18" s="27"/>
    </row>
    <row r="19" spans="1:1" ht="16.5" customHeight="1" x14ac:dyDescent="0.3">
      <c r="A19" s="27"/>
    </row>
    <row r="20" spans="1:1" ht="16.5" customHeight="1" x14ac:dyDescent="0.3">
      <c r="A20" s="27"/>
    </row>
    <row r="21" spans="1:1" ht="16.5" customHeight="1" x14ac:dyDescent="0.3">
      <c r="A21" s="27"/>
    </row>
    <row r="22" spans="1:1" ht="16.5" customHeight="1" x14ac:dyDescent="0.3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20" sqref="E20"/>
    </sheetView>
  </sheetViews>
  <sheetFormatPr defaultColWidth="9" defaultRowHeight="14.4" outlineLevelRow="1" x14ac:dyDescent="0.3"/>
  <cols>
    <col min="1" max="1" width="31.19921875" style="3" customWidth="1"/>
    <col min="2" max="2" width="9.59765625" style="5" customWidth="1"/>
    <col min="3" max="3" width="46.19921875" style="3" customWidth="1"/>
    <col min="4" max="4" width="17.19921875" style="4" customWidth="1"/>
    <col min="5" max="5" width="22.5" style="36" customWidth="1"/>
    <col min="6" max="16384" width="9" style="3"/>
  </cols>
  <sheetData>
    <row r="1" spans="1:10" ht="27.75" customHeight="1" x14ac:dyDescent="0.3">
      <c r="A1" s="30" t="s">
        <v>287</v>
      </c>
      <c r="B1" s="31"/>
      <c r="C1" s="32"/>
    </row>
    <row r="2" spans="1:10" ht="9" customHeight="1" x14ac:dyDescent="0.3">
      <c r="A2" s="32"/>
      <c r="B2" s="31"/>
      <c r="C2" s="32"/>
    </row>
    <row r="3" spans="1:10" ht="27.75" customHeight="1" x14ac:dyDescent="0.3">
      <c r="A3" s="33" t="s">
        <v>0</v>
      </c>
      <c r="B3" s="31"/>
      <c r="C3" s="32"/>
    </row>
    <row r="4" spans="1:10" ht="9" customHeight="1" thickBot="1" x14ac:dyDescent="0.35">
      <c r="A4" s="27"/>
      <c r="B4" s="31"/>
      <c r="C4" s="32"/>
    </row>
    <row r="5" spans="1:10" s="8" customFormat="1" ht="27.75" customHeight="1" thickBot="1" x14ac:dyDescent="0.3">
      <c r="A5" s="42" t="s">
        <v>1</v>
      </c>
      <c r="B5" s="43"/>
      <c r="C5" s="44"/>
      <c r="D5" s="6"/>
      <c r="E5" s="41">
        <f>HLOOKUP(E8,[2]publish!$B$275:$I$276,2,FALSE)</f>
        <v>4</v>
      </c>
    </row>
    <row r="6" spans="1:10" ht="12" customHeight="1" x14ac:dyDescent="0.3"/>
    <row r="7" spans="1:10" ht="15.75" customHeight="1" x14ac:dyDescent="0.3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3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3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3542441.5884280996</v>
      </c>
      <c r="H9" s="24"/>
      <c r="I9" s="4"/>
    </row>
    <row r="10" spans="1:10" ht="15" customHeight="1" outlineLevel="1" x14ac:dyDescent="0.3">
      <c r="A10" s="34" t="s">
        <v>251</v>
      </c>
      <c r="B10" s="34" t="s">
        <v>259</v>
      </c>
      <c r="C10" s="35" t="s">
        <v>250</v>
      </c>
      <c r="D10" s="35" t="s">
        <v>8</v>
      </c>
      <c r="E10" s="37" t="str">
        <f>VLOOKUP($D10,[2]publish!$A:$I,$E$5,FALSE)</f>
        <v/>
      </c>
      <c r="H10" s="24"/>
      <c r="I10" s="4"/>
    </row>
    <row r="11" spans="1:10" ht="15" customHeight="1" outlineLevel="1" x14ac:dyDescent="0.3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7191138.411682602</v>
      </c>
      <c r="H11" s="24"/>
      <c r="I11" s="4"/>
    </row>
    <row r="12" spans="1:10" ht="15" customHeight="1" outlineLevel="1" x14ac:dyDescent="0.3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3">
      <c r="A13" s="34" t="s">
        <v>251</v>
      </c>
      <c r="B13" s="34" t="s">
        <v>259</v>
      </c>
      <c r="C13" s="35" t="s">
        <v>250</v>
      </c>
      <c r="D13" s="35" t="s">
        <v>11</v>
      </c>
      <c r="E13" s="37">
        <f>VLOOKUP($D13,[2]publish!$A:$I,$E$5,FALSE)</f>
        <v>47003575.051511467</v>
      </c>
      <c r="H13" s="24"/>
      <c r="I13" s="4"/>
    </row>
    <row r="14" spans="1:10" ht="15" customHeight="1" outlineLevel="1" x14ac:dyDescent="0.3">
      <c r="A14" s="34" t="s">
        <v>251</v>
      </c>
      <c r="B14" s="34" t="s">
        <v>259</v>
      </c>
      <c r="C14" s="35" t="s">
        <v>250</v>
      </c>
      <c r="D14" s="35" t="s">
        <v>12</v>
      </c>
      <c r="E14" s="37">
        <f>VLOOKUP($D14,[2]publish!$A:$I,$E$5,FALSE)</f>
        <v>3773652.9652680019</v>
      </c>
      <c r="H14" s="24"/>
      <c r="I14" s="4"/>
    </row>
    <row r="15" spans="1:10" ht="15" customHeight="1" outlineLevel="1" x14ac:dyDescent="0.3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3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7514256.1727385996</v>
      </c>
      <c r="H16" s="24"/>
      <c r="I16" s="4"/>
    </row>
    <row r="17" spans="1:9" ht="15" customHeight="1" outlineLevel="1" x14ac:dyDescent="0.3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3">
      <c r="A18" s="34" t="s">
        <v>251</v>
      </c>
      <c r="B18" s="34" t="s">
        <v>259</v>
      </c>
      <c r="C18" s="35" t="s">
        <v>250</v>
      </c>
      <c r="D18" s="35" t="s">
        <v>16</v>
      </c>
      <c r="E18" s="37">
        <f>VLOOKUP($D18,[2]publish!$A:$I,$E$5,FALSE)</f>
        <v>1216912.2993335</v>
      </c>
      <c r="H18" s="24"/>
      <c r="I18" s="4"/>
    </row>
    <row r="19" spans="1:9" ht="15" customHeight="1" outlineLevel="1" x14ac:dyDescent="0.3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8969723.5595418066</v>
      </c>
      <c r="H19" s="24"/>
      <c r="I19" s="4"/>
    </row>
    <row r="20" spans="1:9" ht="15" customHeight="1" outlineLevel="1" x14ac:dyDescent="0.3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3">
      <c r="A21" s="34" t="s">
        <v>251</v>
      </c>
      <c r="B21" s="34" t="s">
        <v>259</v>
      </c>
      <c r="C21" s="35" t="s">
        <v>250</v>
      </c>
      <c r="D21" s="35" t="s">
        <v>19</v>
      </c>
      <c r="E21" s="37">
        <f>VLOOKUP($D21,[2]publish!$A:$I,$E$5,FALSE)</f>
        <v>586566.17983220005</v>
      </c>
      <c r="H21" s="24"/>
      <c r="I21" s="4"/>
    </row>
    <row r="22" spans="1:9" ht="15" customHeight="1" outlineLevel="1" x14ac:dyDescent="0.3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4616177.5141350999</v>
      </c>
      <c r="H22" s="24"/>
      <c r="I22" s="4"/>
    </row>
    <row r="23" spans="1:9" ht="15" customHeight="1" outlineLevel="1" x14ac:dyDescent="0.3">
      <c r="A23" s="34" t="s">
        <v>251</v>
      </c>
      <c r="B23" s="34" t="s">
        <v>259</v>
      </c>
      <c r="C23" s="35" t="s">
        <v>250</v>
      </c>
      <c r="D23" s="35" t="s">
        <v>21</v>
      </c>
      <c r="E23" s="37">
        <f>VLOOKUP($D23,[2]publish!$A:$I,$E$5,FALSE)</f>
        <v>854722.42631169967</v>
      </c>
      <c r="H23" s="24"/>
      <c r="I23" s="4"/>
    </row>
    <row r="24" spans="1:9" ht="15" customHeight="1" outlineLevel="1" x14ac:dyDescent="0.3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3">
      <c r="A25" s="34" t="s">
        <v>251</v>
      </c>
      <c r="B25" s="34" t="s">
        <v>259</v>
      </c>
      <c r="C25" s="35" t="s">
        <v>250</v>
      </c>
      <c r="D25" s="35" t="s">
        <v>23</v>
      </c>
      <c r="E25" s="37" t="str">
        <f>VLOOKUP($D25,[2]publish!$A:$I,$E$5,FALSE)</f>
        <v/>
      </c>
      <c r="H25" s="24"/>
      <c r="I25" s="4"/>
    </row>
    <row r="26" spans="1:9" ht="15" customHeight="1" outlineLevel="1" x14ac:dyDescent="0.3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487617.34225299995</v>
      </c>
      <c r="H26" s="24"/>
      <c r="I26" s="4"/>
    </row>
    <row r="27" spans="1:9" ht="15" customHeight="1" outlineLevel="1" x14ac:dyDescent="0.3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3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601262.69104089995</v>
      </c>
      <c r="H28" s="24"/>
      <c r="I28" s="4"/>
    </row>
    <row r="29" spans="1:9" ht="15" customHeight="1" outlineLevel="1" x14ac:dyDescent="0.3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3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1178409.2533374003</v>
      </c>
      <c r="H30" s="24"/>
      <c r="I30" s="4"/>
    </row>
    <row r="31" spans="1:9" ht="15" customHeight="1" outlineLevel="1" x14ac:dyDescent="0.3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3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3">
      <c r="A33" s="34" t="s">
        <v>251</v>
      </c>
      <c r="B33" s="34" t="s">
        <v>259</v>
      </c>
      <c r="C33" s="35" t="s">
        <v>250</v>
      </c>
      <c r="D33" s="35" t="s">
        <v>30</v>
      </c>
      <c r="E33" s="37">
        <f>VLOOKUP($D33,[2]publish!$A:$I,$E$5,FALSE)</f>
        <v>1007043.5405341999</v>
      </c>
      <c r="H33" s="24"/>
      <c r="I33" s="4"/>
    </row>
    <row r="34" spans="1:9" ht="15" customHeight="1" outlineLevel="1" x14ac:dyDescent="0.3">
      <c r="A34" s="34" t="s">
        <v>251</v>
      </c>
      <c r="B34" s="34" t="s">
        <v>259</v>
      </c>
      <c r="C34" s="35" t="s">
        <v>250</v>
      </c>
      <c r="D34" s="35" t="s">
        <v>31</v>
      </c>
      <c r="E34" s="37" t="str">
        <f>VLOOKUP($D34,[2]publish!$A:$I,$E$5,FALSE)</f>
        <v/>
      </c>
      <c r="H34" s="24"/>
      <c r="I34" s="4"/>
    </row>
    <row r="35" spans="1:9" ht="15" customHeight="1" outlineLevel="1" x14ac:dyDescent="0.3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3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1020566.3615788002</v>
      </c>
      <c r="H36" s="24"/>
      <c r="I36" s="4"/>
    </row>
    <row r="37" spans="1:9" ht="15" customHeight="1" outlineLevel="1" x14ac:dyDescent="0.3">
      <c r="A37" s="34" t="s">
        <v>251</v>
      </c>
      <c r="B37" s="34" t="s">
        <v>259</v>
      </c>
      <c r="C37" s="35" t="s">
        <v>250</v>
      </c>
      <c r="D37" s="35" t="s">
        <v>34</v>
      </c>
      <c r="E37" s="37" t="str">
        <f>VLOOKUP($D37,[2]publish!$A:$I,$E$5,FALSE)</f>
        <v/>
      </c>
      <c r="H37" s="24"/>
      <c r="I37" s="4"/>
    </row>
    <row r="38" spans="1:9" ht="15" customHeight="1" outlineLevel="1" x14ac:dyDescent="0.3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5185720.240715201</v>
      </c>
      <c r="H38" s="24"/>
      <c r="I38" s="4"/>
    </row>
    <row r="39" spans="1:9" ht="15" customHeight="1" outlineLevel="1" x14ac:dyDescent="0.3">
      <c r="A39" s="34" t="s">
        <v>251</v>
      </c>
      <c r="B39" s="34" t="s">
        <v>259</v>
      </c>
      <c r="C39" s="35" t="s">
        <v>250</v>
      </c>
      <c r="D39" s="35" t="s">
        <v>36</v>
      </c>
      <c r="E39" s="37">
        <f>VLOOKUP($D39,[2]publish!$A:$I,$E$5,FALSE)</f>
        <v>9519782.2890291046</v>
      </c>
      <c r="H39" s="24"/>
      <c r="I39" s="4"/>
    </row>
    <row r="40" spans="1:9" ht="15" customHeight="1" outlineLevel="1" x14ac:dyDescent="0.3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4003187.3023874997</v>
      </c>
      <c r="H40" s="24"/>
      <c r="I40" s="4"/>
    </row>
    <row r="41" spans="1:9" ht="15" customHeight="1" outlineLevel="1" x14ac:dyDescent="0.3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3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3735723.9054695009</v>
      </c>
      <c r="H42" s="24"/>
      <c r="I42" s="4"/>
    </row>
    <row r="43" spans="1:9" ht="15" customHeight="1" outlineLevel="1" x14ac:dyDescent="0.3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1668636.6938975996</v>
      </c>
      <c r="H43" s="24"/>
      <c r="I43" s="4"/>
    </row>
    <row r="44" spans="1:9" ht="15" customHeight="1" outlineLevel="1" x14ac:dyDescent="0.3">
      <c r="A44" s="34" t="s">
        <v>251</v>
      </c>
      <c r="B44" s="34" t="s">
        <v>259</v>
      </c>
      <c r="C44" s="35" t="s">
        <v>250</v>
      </c>
      <c r="D44" s="35" t="s">
        <v>41</v>
      </c>
      <c r="E44" s="37">
        <f>VLOOKUP($D44,[2]publish!$A:$I,$E$5,FALSE)</f>
        <v>934598.29174060002</v>
      </c>
      <c r="H44" s="24"/>
      <c r="I44" s="4"/>
    </row>
    <row r="45" spans="1:9" ht="15" customHeight="1" outlineLevel="1" x14ac:dyDescent="0.3">
      <c r="A45" s="34" t="s">
        <v>251</v>
      </c>
      <c r="B45" s="34" t="s">
        <v>259</v>
      </c>
      <c r="C45" s="35" t="s">
        <v>250</v>
      </c>
      <c r="D45" s="35" t="s">
        <v>42</v>
      </c>
      <c r="E45" s="37">
        <f>VLOOKUP($D45,[2]publish!$A:$I,$E$5,FALSE)</f>
        <v>4549280.308278502</v>
      </c>
      <c r="H45" s="24"/>
      <c r="I45" s="4"/>
    </row>
    <row r="46" spans="1:9" ht="15" customHeight="1" outlineLevel="1" x14ac:dyDescent="0.3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3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3">
      <c r="A48" s="34" t="s">
        <v>251</v>
      </c>
      <c r="B48" s="34" t="s">
        <v>259</v>
      </c>
      <c r="C48" s="35" t="s">
        <v>250</v>
      </c>
      <c r="D48" s="35" t="s">
        <v>45</v>
      </c>
      <c r="E48" s="37">
        <f>VLOOKUP($D48,[2]publish!$A:$I,$E$5,FALSE)</f>
        <v>2163029.7000409998</v>
      </c>
      <c r="H48" s="24"/>
      <c r="I48" s="4"/>
    </row>
    <row r="49" spans="1:9" ht="15" customHeight="1" outlineLevel="1" x14ac:dyDescent="0.3">
      <c r="A49" s="34" t="s">
        <v>251</v>
      </c>
      <c r="B49" s="34" t="s">
        <v>259</v>
      </c>
      <c r="C49" s="35" t="s">
        <v>250</v>
      </c>
      <c r="D49" s="35" t="s">
        <v>46</v>
      </c>
      <c r="E49" s="37">
        <f>VLOOKUP($D49,[2]publish!$A:$I,$E$5,FALSE)</f>
        <v>1109463.6790521999</v>
      </c>
      <c r="H49" s="24"/>
      <c r="I49" s="4"/>
    </row>
    <row r="50" spans="1:9" ht="15" customHeight="1" outlineLevel="1" x14ac:dyDescent="0.3">
      <c r="A50" s="34" t="s">
        <v>251</v>
      </c>
      <c r="B50" s="34" t="s">
        <v>259</v>
      </c>
      <c r="C50" s="35" t="s">
        <v>250</v>
      </c>
      <c r="D50" s="35" t="s">
        <v>47</v>
      </c>
      <c r="E50" s="37">
        <f>VLOOKUP($D50,[2]publish!$A:$I,$E$5,FALSE)</f>
        <v>2320661.6130303</v>
      </c>
      <c r="H50" s="24"/>
      <c r="I50" s="4"/>
    </row>
    <row r="51" spans="1:9" ht="15" customHeight="1" outlineLevel="1" x14ac:dyDescent="0.3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3">
      <c r="A52" s="34" t="s">
        <v>251</v>
      </c>
      <c r="B52" s="34" t="s">
        <v>259</v>
      </c>
      <c r="C52" s="35" t="s">
        <v>250</v>
      </c>
      <c r="D52" s="35" t="s">
        <v>48</v>
      </c>
      <c r="E52" s="37">
        <f>VLOOKUP($D52,[2]publish!$A:$I,$E$5,FALSE)</f>
        <v>2215963.0530933007</v>
      </c>
      <c r="H52" s="24"/>
      <c r="I52" s="4"/>
    </row>
    <row r="53" spans="1:9" ht="15" customHeight="1" outlineLevel="1" x14ac:dyDescent="0.3">
      <c r="A53" s="34" t="s">
        <v>251</v>
      </c>
      <c r="B53" s="34" t="s">
        <v>259</v>
      </c>
      <c r="C53" s="35" t="s">
        <v>250</v>
      </c>
      <c r="D53" s="35" t="s">
        <v>49</v>
      </c>
      <c r="E53" s="37">
        <f>VLOOKUP($D53,[2]publish!$A:$I,$E$5,FALSE)</f>
        <v>4216896.0513912002</v>
      </c>
      <c r="H53" s="24"/>
      <c r="I53" s="4"/>
    </row>
    <row r="54" spans="1:9" ht="15" customHeight="1" outlineLevel="1" x14ac:dyDescent="0.3">
      <c r="A54" s="34" t="s">
        <v>251</v>
      </c>
      <c r="B54" s="34" t="s">
        <v>259</v>
      </c>
      <c r="C54" s="35" t="s">
        <v>250</v>
      </c>
      <c r="D54" s="35" t="s">
        <v>50</v>
      </c>
      <c r="E54" s="37">
        <f>VLOOKUP($D54,[2]publish!$A:$I,$E$5,FALSE)</f>
        <v>3623724.4197674994</v>
      </c>
      <c r="H54" s="24"/>
      <c r="I54" s="4"/>
    </row>
    <row r="55" spans="1:9" ht="15" customHeight="1" outlineLevel="1" x14ac:dyDescent="0.3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10008609.152924612</v>
      </c>
      <c r="H55" s="24"/>
      <c r="I55" s="4"/>
    </row>
    <row r="56" spans="1:9" ht="15" customHeight="1" outlineLevel="1" x14ac:dyDescent="0.3">
      <c r="A56" s="34" t="s">
        <v>251</v>
      </c>
      <c r="B56" s="34" t="s">
        <v>259</v>
      </c>
      <c r="C56" s="35" t="s">
        <v>250</v>
      </c>
      <c r="D56" s="35" t="s">
        <v>52</v>
      </c>
      <c r="E56" s="37">
        <f>VLOOKUP($D56,[2]publish!$A:$I,$E$5,FALSE)</f>
        <v>3740761.4277723981</v>
      </c>
      <c r="H56" s="24"/>
      <c r="I56" s="4"/>
    </row>
    <row r="57" spans="1:9" ht="15" customHeight="1" outlineLevel="1" x14ac:dyDescent="0.3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5233745.6745119998</v>
      </c>
      <c r="H57" s="24"/>
      <c r="I57" s="4"/>
    </row>
    <row r="58" spans="1:9" ht="15" customHeight="1" outlineLevel="1" x14ac:dyDescent="0.3">
      <c r="A58" s="34" t="s">
        <v>251</v>
      </c>
      <c r="B58" s="34" t="s">
        <v>259</v>
      </c>
      <c r="C58" s="35" t="s">
        <v>250</v>
      </c>
      <c r="D58" s="35" t="s">
        <v>54</v>
      </c>
      <c r="E58" s="37">
        <f>VLOOKUP($D58,[2]publish!$A:$I,$E$5,FALSE)</f>
        <v>1670015.1954123997</v>
      </c>
      <c r="H58" s="24"/>
      <c r="I58" s="4"/>
    </row>
    <row r="59" spans="1:9" ht="15" customHeight="1" outlineLevel="1" x14ac:dyDescent="0.3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3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3">
      <c r="A61" s="34" t="s">
        <v>251</v>
      </c>
      <c r="B61" s="34" t="s">
        <v>259</v>
      </c>
      <c r="C61" s="35" t="s">
        <v>250</v>
      </c>
      <c r="D61" s="35" t="s">
        <v>56</v>
      </c>
      <c r="E61" s="37">
        <f>VLOOKUP($D61,[2]publish!$A:$I,$E$5,FALSE)</f>
        <v>1611721.1551928001</v>
      </c>
      <c r="H61" s="24"/>
      <c r="I61" s="4"/>
    </row>
    <row r="62" spans="1:9" ht="15" customHeight="1" outlineLevel="1" x14ac:dyDescent="0.3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2663005.1099025002</v>
      </c>
      <c r="H62" s="24"/>
      <c r="I62" s="4"/>
    </row>
    <row r="63" spans="1:9" ht="15" customHeight="1" outlineLevel="1" x14ac:dyDescent="0.3">
      <c r="A63" s="34" t="s">
        <v>251</v>
      </c>
      <c r="B63" s="34" t="s">
        <v>259</v>
      </c>
      <c r="C63" s="35" t="s">
        <v>250</v>
      </c>
      <c r="D63" s="35" t="s">
        <v>58</v>
      </c>
      <c r="E63" s="37">
        <f>VLOOKUP($D63,[2]publish!$A:$I,$E$5,FALSE)</f>
        <v>8284833.520663701</v>
      </c>
      <c r="H63" s="24"/>
      <c r="I63" s="4"/>
    </row>
    <row r="64" spans="1:9" ht="15" customHeight="1" outlineLevel="1" x14ac:dyDescent="0.3">
      <c r="A64" s="34" t="s">
        <v>251</v>
      </c>
      <c r="B64" s="34" t="s">
        <v>259</v>
      </c>
      <c r="C64" s="35" t="s">
        <v>250</v>
      </c>
      <c r="D64" s="35" t="s">
        <v>59</v>
      </c>
      <c r="E64" s="37">
        <f>VLOOKUP($D64,[2]publish!$A:$I,$E$5,FALSE)</f>
        <v>2982457.9289068999</v>
      </c>
      <c r="H64" s="24"/>
      <c r="I64" s="4"/>
    </row>
    <row r="65" spans="1:9" ht="15" customHeight="1" outlineLevel="1" x14ac:dyDescent="0.3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4510659.5785467979</v>
      </c>
      <c r="H65" s="24"/>
      <c r="I65" s="4"/>
    </row>
    <row r="66" spans="1:9" ht="15" customHeight="1" outlineLevel="1" x14ac:dyDescent="0.3">
      <c r="A66" s="34" t="s">
        <v>251</v>
      </c>
      <c r="B66" s="34" t="s">
        <v>259</v>
      </c>
      <c r="C66" s="35" t="s">
        <v>250</v>
      </c>
      <c r="D66" s="35" t="s">
        <v>61</v>
      </c>
      <c r="E66" s="37">
        <f>VLOOKUP($D66,[2]publish!$A:$I,$E$5,FALSE)</f>
        <v>1270988.5925332003</v>
      </c>
      <c r="H66" s="24"/>
      <c r="I66" s="4"/>
    </row>
    <row r="67" spans="1:9" ht="15" customHeight="1" outlineLevel="1" x14ac:dyDescent="0.3">
      <c r="A67" s="34" t="s">
        <v>251</v>
      </c>
      <c r="B67" s="34" t="s">
        <v>259</v>
      </c>
      <c r="C67" s="35" t="s">
        <v>250</v>
      </c>
      <c r="D67" s="35" t="s">
        <v>62</v>
      </c>
      <c r="E67" s="37">
        <f>VLOOKUP($D67,[2]publish!$A:$I,$E$5,FALSE)</f>
        <v>4166206.5642287005</v>
      </c>
      <c r="H67" s="24"/>
      <c r="I67" s="4"/>
    </row>
    <row r="68" spans="1:9" ht="15" customHeight="1" outlineLevel="1" x14ac:dyDescent="0.3">
      <c r="A68" s="34" t="s">
        <v>251</v>
      </c>
      <c r="B68" s="34" t="s">
        <v>259</v>
      </c>
      <c r="C68" s="35" t="s">
        <v>250</v>
      </c>
      <c r="D68" s="35" t="s">
        <v>63</v>
      </c>
      <c r="E68" s="37">
        <f>VLOOKUP($D68,[2]publish!$A:$I,$E$5,FALSE)</f>
        <v>1571332.6088121999</v>
      </c>
      <c r="H68" s="24"/>
      <c r="I68" s="4"/>
    </row>
    <row r="69" spans="1:9" ht="15" customHeight="1" outlineLevel="1" x14ac:dyDescent="0.3">
      <c r="A69" s="34" t="s">
        <v>251</v>
      </c>
      <c r="B69" s="34" t="s">
        <v>259</v>
      </c>
      <c r="C69" s="35" t="s">
        <v>250</v>
      </c>
      <c r="D69" s="35" t="s">
        <v>64</v>
      </c>
      <c r="E69" s="37">
        <f>VLOOKUP($D69,[2]publish!$A:$I,$E$5,FALSE)</f>
        <v>4077283.3276042999</v>
      </c>
      <c r="H69" s="24"/>
      <c r="I69" s="4"/>
    </row>
    <row r="70" spans="1:9" ht="15" customHeight="1" outlineLevel="1" x14ac:dyDescent="0.3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15191787.364409504</v>
      </c>
      <c r="H70" s="24"/>
      <c r="I70" s="4"/>
    </row>
    <row r="71" spans="1:9" ht="15" customHeight="1" outlineLevel="1" x14ac:dyDescent="0.3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3950059.7681414997</v>
      </c>
      <c r="H71" s="24"/>
      <c r="I71" s="4"/>
    </row>
    <row r="72" spans="1:9" ht="15" customHeight="1" outlineLevel="1" x14ac:dyDescent="0.3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3">
      <c r="A73" s="34" t="s">
        <v>251</v>
      </c>
      <c r="B73" s="34" t="s">
        <v>259</v>
      </c>
      <c r="C73" s="35" t="s">
        <v>250</v>
      </c>
      <c r="D73" s="35" t="s">
        <v>67</v>
      </c>
      <c r="E73" s="37">
        <f>VLOOKUP($D73,[2]publish!$A:$I,$E$5,FALSE)</f>
        <v>4504005.4727843991</v>
      </c>
      <c r="H73" s="24"/>
      <c r="I73" s="4"/>
    </row>
    <row r="74" spans="1:9" ht="15" customHeight="1" outlineLevel="1" x14ac:dyDescent="0.3">
      <c r="A74" s="34" t="s">
        <v>251</v>
      </c>
      <c r="B74" s="34" t="s">
        <v>259</v>
      </c>
      <c r="C74" s="35" t="s">
        <v>250</v>
      </c>
      <c r="D74" s="35" t="s">
        <v>68</v>
      </c>
      <c r="E74" s="37">
        <f>VLOOKUP($D74,[2]publish!$A:$I,$E$5,FALSE)</f>
        <v>16158020.719371505</v>
      </c>
      <c r="H74" s="24"/>
      <c r="I74" s="4"/>
    </row>
    <row r="75" spans="1:9" ht="15" customHeight="1" outlineLevel="1" x14ac:dyDescent="0.3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3">
      <c r="A76" s="34" t="s">
        <v>251</v>
      </c>
      <c r="B76" s="34" t="s">
        <v>259</v>
      </c>
      <c r="C76" s="35" t="s">
        <v>250</v>
      </c>
      <c r="D76" s="35" t="s">
        <v>69</v>
      </c>
      <c r="E76" s="37">
        <f>VLOOKUP($D76,[2]publish!$A:$I,$E$5,FALSE)</f>
        <v>3422220.6906873006</v>
      </c>
      <c r="H76" s="24"/>
      <c r="I76" s="4"/>
    </row>
    <row r="77" spans="1:9" ht="15" customHeight="1" outlineLevel="1" x14ac:dyDescent="0.3">
      <c r="A77" s="34" t="s">
        <v>251</v>
      </c>
      <c r="B77" s="34" t="s">
        <v>259</v>
      </c>
      <c r="C77" s="35" t="s">
        <v>250</v>
      </c>
      <c r="D77" s="35" t="s">
        <v>70</v>
      </c>
      <c r="E77" s="37">
        <f>VLOOKUP($D77,[2]publish!$A:$I,$E$5,FALSE)</f>
        <v>2384710.2906459002</v>
      </c>
      <c r="H77" s="24"/>
      <c r="I77" s="4"/>
    </row>
    <row r="78" spans="1:9" ht="15" customHeight="1" outlineLevel="1" x14ac:dyDescent="0.3">
      <c r="A78" s="34" t="s">
        <v>251</v>
      </c>
      <c r="B78" s="34" t="s">
        <v>259</v>
      </c>
      <c r="C78" s="35" t="s">
        <v>250</v>
      </c>
      <c r="D78" s="35" t="s">
        <v>71</v>
      </c>
      <c r="E78" s="37">
        <f>VLOOKUP($D78,[2]publish!$A:$I,$E$5,FALSE)</f>
        <v>5325862.3289263006</v>
      </c>
      <c r="H78" s="24"/>
      <c r="I78" s="4"/>
    </row>
    <row r="79" spans="1:9" ht="15" customHeight="1" outlineLevel="1" x14ac:dyDescent="0.3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8037621.9169886988</v>
      </c>
      <c r="H79" s="24"/>
      <c r="I79" s="4"/>
    </row>
    <row r="80" spans="1:9" ht="15" customHeight="1" outlineLevel="1" x14ac:dyDescent="0.3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3">
      <c r="A81" s="34" t="s">
        <v>251</v>
      </c>
      <c r="B81" s="34" t="s">
        <v>259</v>
      </c>
      <c r="C81" s="35" t="s">
        <v>250</v>
      </c>
      <c r="D81" s="35" t="s">
        <v>74</v>
      </c>
      <c r="E81" s="37">
        <f>VLOOKUP($D81,[2]publish!$A:$I,$E$5,FALSE)</f>
        <v>6104608.8163241018</v>
      </c>
      <c r="H81" s="24"/>
      <c r="I81" s="4"/>
    </row>
    <row r="82" spans="1:9" ht="15" customHeight="1" outlineLevel="1" x14ac:dyDescent="0.3">
      <c r="A82" s="34" t="s">
        <v>251</v>
      </c>
      <c r="B82" s="34" t="s">
        <v>259</v>
      </c>
      <c r="C82" s="35" t="s">
        <v>250</v>
      </c>
      <c r="D82" s="35" t="s">
        <v>75</v>
      </c>
      <c r="E82" s="37">
        <f>VLOOKUP($D82,[2]publish!$A:$I,$E$5,FALSE)</f>
        <v>3088241.0404136991</v>
      </c>
      <c r="H82" s="24"/>
      <c r="I82" s="4"/>
    </row>
    <row r="83" spans="1:9" ht="15" customHeight="1" outlineLevel="1" x14ac:dyDescent="0.3">
      <c r="A83" s="34" t="s">
        <v>251</v>
      </c>
      <c r="B83" s="34" t="s">
        <v>259</v>
      </c>
      <c r="C83" s="35" t="s">
        <v>250</v>
      </c>
      <c r="D83" s="35" t="s">
        <v>76</v>
      </c>
      <c r="E83" s="37">
        <f>VLOOKUP($D83,[2]publish!$A:$I,$E$5,FALSE)</f>
        <v>2378285.4795165998</v>
      </c>
      <c r="H83" s="24"/>
      <c r="I83" s="4"/>
    </row>
    <row r="84" spans="1:9" ht="15" customHeight="1" outlineLevel="1" x14ac:dyDescent="0.3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3">
      <c r="A85" s="34" t="s">
        <v>251</v>
      </c>
      <c r="B85" s="34" t="s">
        <v>259</v>
      </c>
      <c r="C85" s="35" t="s">
        <v>250</v>
      </c>
      <c r="D85" s="35" t="s">
        <v>77</v>
      </c>
      <c r="E85" s="37">
        <f>VLOOKUP($D85,[2]publish!$A:$I,$E$5,FALSE)</f>
        <v>2445747.1504647988</v>
      </c>
      <c r="H85" s="24"/>
      <c r="I85" s="4"/>
    </row>
    <row r="86" spans="1:9" ht="15" customHeight="1" outlineLevel="1" x14ac:dyDescent="0.3">
      <c r="A86" s="34" t="s">
        <v>251</v>
      </c>
      <c r="B86" s="34" t="s">
        <v>259</v>
      </c>
      <c r="C86" s="35" t="s">
        <v>250</v>
      </c>
      <c r="D86" s="35" t="s">
        <v>78</v>
      </c>
      <c r="E86" s="37">
        <f>VLOOKUP($D86,[2]publish!$A:$I,$E$5,FALSE)</f>
        <v>3823530.0174798002</v>
      </c>
      <c r="H86" s="24"/>
      <c r="I86" s="4"/>
    </row>
    <row r="87" spans="1:9" ht="15" customHeight="1" outlineLevel="1" x14ac:dyDescent="0.3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11093965.684937999</v>
      </c>
      <c r="H87" s="24"/>
      <c r="I87" s="4"/>
    </row>
    <row r="88" spans="1:9" ht="15" customHeight="1" outlineLevel="1" x14ac:dyDescent="0.3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6433293.4110905053</v>
      </c>
      <c r="H88" s="24"/>
      <c r="I88" s="4"/>
    </row>
    <row r="89" spans="1:9" ht="15" customHeight="1" outlineLevel="1" x14ac:dyDescent="0.3">
      <c r="A89" s="34" t="s">
        <v>251</v>
      </c>
      <c r="B89" s="34" t="s">
        <v>259</v>
      </c>
      <c r="C89" s="35" t="s">
        <v>250</v>
      </c>
      <c r="D89" s="35" t="s">
        <v>81</v>
      </c>
      <c r="E89" s="37">
        <f>VLOOKUP($D89,[2]publish!$A:$I,$E$5,FALSE)</f>
        <v>3591572.3959169029</v>
      </c>
      <c r="H89" s="24"/>
      <c r="I89" s="4"/>
    </row>
    <row r="90" spans="1:9" ht="15" customHeight="1" outlineLevel="1" x14ac:dyDescent="0.3">
      <c r="A90" s="34" t="s">
        <v>251</v>
      </c>
      <c r="B90" s="34" t="s">
        <v>259</v>
      </c>
      <c r="C90" s="35" t="s">
        <v>250</v>
      </c>
      <c r="D90" s="35" t="s">
        <v>82</v>
      </c>
      <c r="E90" s="37">
        <f>VLOOKUP($D90,[2]publish!$A:$I,$E$5,FALSE)</f>
        <v>7831246.5326791042</v>
      </c>
      <c r="H90" s="24"/>
      <c r="I90" s="4"/>
    </row>
    <row r="91" spans="1:9" ht="15" customHeight="1" outlineLevel="1" x14ac:dyDescent="0.3">
      <c r="A91" s="34" t="s">
        <v>251</v>
      </c>
      <c r="B91" s="34" t="s">
        <v>259</v>
      </c>
      <c r="C91" s="35" t="s">
        <v>250</v>
      </c>
      <c r="D91" s="35" t="s">
        <v>83</v>
      </c>
      <c r="E91" s="37">
        <f>VLOOKUP($D91,[2]publish!$A:$I,$E$5,FALSE)</f>
        <v>3223699.2411423991</v>
      </c>
      <c r="H91" s="24"/>
      <c r="I91" s="4"/>
    </row>
    <row r="92" spans="1:9" ht="15" customHeight="1" outlineLevel="1" x14ac:dyDescent="0.3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3">
      <c r="A93" s="34" t="s">
        <v>251</v>
      </c>
      <c r="B93" s="34" t="s">
        <v>259</v>
      </c>
      <c r="C93" s="35" t="s">
        <v>250</v>
      </c>
      <c r="D93" s="35" t="s">
        <v>84</v>
      </c>
      <c r="E93" s="37">
        <f>VLOOKUP($D93,[2]publish!$A:$I,$E$5,FALSE)</f>
        <v>13604784.354470499</v>
      </c>
      <c r="H93" s="24"/>
      <c r="I93" s="4"/>
    </row>
    <row r="94" spans="1:9" ht="15" customHeight="1" outlineLevel="1" x14ac:dyDescent="0.3">
      <c r="A94" s="34" t="s">
        <v>251</v>
      </c>
      <c r="B94" s="34" t="s">
        <v>259</v>
      </c>
      <c r="C94" s="35" t="s">
        <v>250</v>
      </c>
      <c r="D94" s="35" t="s">
        <v>85</v>
      </c>
      <c r="E94" s="37">
        <f>VLOOKUP($D94,[2]publish!$A:$I,$E$5,FALSE)</f>
        <v>4946719.2330841981</v>
      </c>
      <c r="H94" s="24"/>
      <c r="I94" s="4"/>
    </row>
    <row r="95" spans="1:9" ht="15" customHeight="1" outlineLevel="1" x14ac:dyDescent="0.3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9108651.6851950996</v>
      </c>
      <c r="H95" s="24"/>
      <c r="I95" s="4"/>
    </row>
    <row r="96" spans="1:9" ht="15" customHeight="1" outlineLevel="1" x14ac:dyDescent="0.3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7480968.9393783119</v>
      </c>
      <c r="H96" s="24"/>
      <c r="I96" s="4"/>
    </row>
    <row r="97" spans="1:9" ht="15" customHeight="1" outlineLevel="1" x14ac:dyDescent="0.3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3">
      <c r="A98" s="34" t="s">
        <v>251</v>
      </c>
      <c r="B98" s="34" t="s">
        <v>259</v>
      </c>
      <c r="C98" s="35" t="s">
        <v>250</v>
      </c>
      <c r="D98" s="35" t="s">
        <v>89</v>
      </c>
      <c r="E98" s="37">
        <f>VLOOKUP($D98,[2]publish!$A:$I,$E$5,FALSE)</f>
        <v>2604824.2935204995</v>
      </c>
      <c r="H98" s="24"/>
      <c r="I98" s="4"/>
    </row>
    <row r="99" spans="1:9" ht="15" customHeight="1" outlineLevel="1" x14ac:dyDescent="0.3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2146313.1418939997</v>
      </c>
      <c r="H99" s="24"/>
      <c r="I99" s="4"/>
    </row>
    <row r="100" spans="1:9" ht="15" customHeight="1" outlineLevel="1" x14ac:dyDescent="0.3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3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3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2706885.8082394991</v>
      </c>
      <c r="H102" s="24"/>
      <c r="I102" s="4"/>
    </row>
    <row r="103" spans="1:9" ht="15" customHeight="1" outlineLevel="1" x14ac:dyDescent="0.3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3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3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1240283.2054822003</v>
      </c>
      <c r="H105" s="24"/>
      <c r="I105" s="4"/>
    </row>
    <row r="106" spans="1:9" ht="15" customHeight="1" outlineLevel="1" x14ac:dyDescent="0.3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3273870.3770772996</v>
      </c>
      <c r="H106" s="24"/>
      <c r="I106" s="4"/>
    </row>
    <row r="107" spans="1:9" ht="15" customHeight="1" outlineLevel="1" x14ac:dyDescent="0.3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3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3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3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6161652.0077638058</v>
      </c>
      <c r="H110" s="24"/>
      <c r="I110" s="4"/>
    </row>
    <row r="111" spans="1:9" ht="15" customHeight="1" outlineLevel="1" x14ac:dyDescent="0.3">
      <c r="A111" s="34" t="s">
        <v>251</v>
      </c>
      <c r="B111" s="34" t="s">
        <v>259</v>
      </c>
      <c r="C111" s="35" t="s">
        <v>250</v>
      </c>
      <c r="D111" s="35" t="s">
        <v>100</v>
      </c>
      <c r="E111" s="37" t="str">
        <f>VLOOKUP($D111,[2]publish!$A:$I,$E$5,FALSE)</f>
        <v/>
      </c>
      <c r="H111" s="24"/>
      <c r="I111" s="4"/>
    </row>
    <row r="112" spans="1:9" ht="15" customHeight="1" outlineLevel="1" x14ac:dyDescent="0.3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2831245.7667032992</v>
      </c>
      <c r="H112" s="24"/>
      <c r="I112" s="4"/>
    </row>
    <row r="113" spans="1:9" ht="15" customHeight="1" outlineLevel="1" x14ac:dyDescent="0.3">
      <c r="A113" s="34" t="s">
        <v>251</v>
      </c>
      <c r="B113" s="34" t="s">
        <v>259</v>
      </c>
      <c r="C113" s="35" t="s">
        <v>250</v>
      </c>
      <c r="D113" s="35" t="s">
        <v>102</v>
      </c>
      <c r="E113" s="37">
        <f>VLOOKUP($D113,[2]publish!$A:$I,$E$5,FALSE)</f>
        <v>2724730.2377608996</v>
      </c>
      <c r="H113" s="24"/>
      <c r="I113" s="4"/>
    </row>
    <row r="114" spans="1:9" ht="15" customHeight="1" outlineLevel="1" x14ac:dyDescent="0.3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3">
      <c r="A115" s="34" t="s">
        <v>251</v>
      </c>
      <c r="B115" s="34" t="s">
        <v>259</v>
      </c>
      <c r="C115" s="35" t="s">
        <v>250</v>
      </c>
      <c r="D115" s="35" t="s">
        <v>104</v>
      </c>
      <c r="E115" s="37">
        <f>VLOOKUP($D115,[2]publish!$A:$I,$E$5,FALSE)</f>
        <v>2660530.075899099</v>
      </c>
      <c r="H115" s="24"/>
      <c r="I115" s="4"/>
    </row>
    <row r="116" spans="1:9" ht="15" customHeight="1" outlineLevel="1" x14ac:dyDescent="0.3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1342545.3927635003</v>
      </c>
      <c r="H116" s="24"/>
      <c r="I116" s="4"/>
    </row>
    <row r="117" spans="1:9" ht="15" customHeight="1" outlineLevel="1" x14ac:dyDescent="0.3">
      <c r="A117" s="34" t="s">
        <v>251</v>
      </c>
      <c r="B117" s="34" t="s">
        <v>259</v>
      </c>
      <c r="C117" s="35" t="s">
        <v>250</v>
      </c>
      <c r="D117" s="35" t="s">
        <v>106</v>
      </c>
      <c r="E117" s="37">
        <f>VLOOKUP($D117,[2]publish!$A:$I,$E$5,FALSE)</f>
        <v>2080889.0553365997</v>
      </c>
      <c r="H117" s="24"/>
      <c r="I117" s="4"/>
    </row>
    <row r="118" spans="1:9" ht="15" customHeight="1" outlineLevel="1" x14ac:dyDescent="0.3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3">
      <c r="A119" s="34" t="s">
        <v>251</v>
      </c>
      <c r="B119" s="34" t="s">
        <v>259</v>
      </c>
      <c r="C119" s="35" t="s">
        <v>250</v>
      </c>
      <c r="D119" s="35" t="s">
        <v>108</v>
      </c>
      <c r="E119" s="37">
        <f>VLOOKUP($D119,[2]publish!$A:$I,$E$5,FALSE)</f>
        <v>465746.89973160002</v>
      </c>
      <c r="H119" s="24"/>
      <c r="I119" s="4"/>
    </row>
    <row r="120" spans="1:9" ht="15" customHeight="1" outlineLevel="1" x14ac:dyDescent="0.3">
      <c r="A120" s="34" t="s">
        <v>251</v>
      </c>
      <c r="B120" s="34" t="s">
        <v>259</v>
      </c>
      <c r="C120" s="35" t="s">
        <v>250</v>
      </c>
      <c r="D120" s="35" t="s">
        <v>109</v>
      </c>
      <c r="E120" s="37">
        <f>VLOOKUP($D120,[2]publish!$A:$I,$E$5,FALSE)</f>
        <v>13818176.453290004</v>
      </c>
      <c r="H120" s="24"/>
      <c r="I120" s="4"/>
    </row>
    <row r="121" spans="1:9" ht="15" customHeight="1" outlineLevel="1" x14ac:dyDescent="0.3">
      <c r="A121" s="34" t="s">
        <v>251</v>
      </c>
      <c r="B121" s="34" t="s">
        <v>259</v>
      </c>
      <c r="C121" s="35" t="s">
        <v>250</v>
      </c>
      <c r="D121" s="35" t="s">
        <v>110</v>
      </c>
      <c r="E121" s="37">
        <f>VLOOKUP($D121,[2]publish!$A:$I,$E$5,FALSE)</f>
        <v>9661548.2624036931</v>
      </c>
      <c r="H121" s="24"/>
      <c r="I121" s="4"/>
    </row>
    <row r="122" spans="1:9" ht="15" customHeight="1" outlineLevel="1" x14ac:dyDescent="0.3">
      <c r="A122" s="34" t="s">
        <v>251</v>
      </c>
      <c r="B122" s="34" t="s">
        <v>259</v>
      </c>
      <c r="C122" s="35" t="s">
        <v>250</v>
      </c>
      <c r="D122" s="35" t="s">
        <v>111</v>
      </c>
      <c r="E122" s="37">
        <f>VLOOKUP($D122,[2]publish!$A:$I,$E$5,FALSE)</f>
        <v>1807450.4114876003</v>
      </c>
      <c r="H122" s="24"/>
      <c r="I122" s="4"/>
    </row>
    <row r="123" spans="1:9" ht="15" customHeight="1" outlineLevel="1" x14ac:dyDescent="0.3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3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3">
      <c r="A125" s="34" t="s">
        <v>251</v>
      </c>
      <c r="B125" s="34" t="s">
        <v>259</v>
      </c>
      <c r="C125" s="35" t="s">
        <v>250</v>
      </c>
      <c r="D125" s="35" t="s">
        <v>113</v>
      </c>
      <c r="E125" s="37">
        <f>VLOOKUP($D125,[2]publish!$A:$I,$E$5,FALSE)</f>
        <v>2190841.1711304993</v>
      </c>
      <c r="H125" s="24"/>
      <c r="I125" s="4"/>
    </row>
    <row r="126" spans="1:9" ht="15" customHeight="1" outlineLevel="1" x14ac:dyDescent="0.3">
      <c r="A126" s="34" t="s">
        <v>251</v>
      </c>
      <c r="B126" s="34" t="s">
        <v>259</v>
      </c>
      <c r="C126" s="35" t="s">
        <v>250</v>
      </c>
      <c r="D126" s="35" t="s">
        <v>114</v>
      </c>
      <c r="E126" s="37">
        <f>VLOOKUP($D126,[2]publish!$A:$I,$E$5,FALSE)</f>
        <v>1777996.1208095001</v>
      </c>
      <c r="H126" s="24"/>
      <c r="I126" s="4"/>
    </row>
    <row r="127" spans="1:9" ht="15" customHeight="1" outlineLevel="1" x14ac:dyDescent="0.3">
      <c r="A127" s="34" t="s">
        <v>251</v>
      </c>
      <c r="B127" s="34" t="s">
        <v>259</v>
      </c>
      <c r="C127" s="35" t="s">
        <v>250</v>
      </c>
      <c r="D127" s="35" t="s">
        <v>115</v>
      </c>
      <c r="E127" s="37">
        <f>VLOOKUP($D127,[2]publish!$A:$I,$E$5,FALSE)</f>
        <v>2986072.4018990993</v>
      </c>
      <c r="H127" s="24"/>
      <c r="I127" s="4"/>
    </row>
    <row r="128" spans="1:9" ht="15" customHeight="1" outlineLevel="1" x14ac:dyDescent="0.3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3">
      <c r="A129" s="34" t="s">
        <v>251</v>
      </c>
      <c r="B129" s="34" t="s">
        <v>259</v>
      </c>
      <c r="C129" s="35" t="s">
        <v>250</v>
      </c>
      <c r="D129" s="35" t="s">
        <v>116</v>
      </c>
      <c r="E129" s="37">
        <f>VLOOKUP($D129,[2]publish!$A:$I,$E$5,FALSE)</f>
        <v>921428.62328800012</v>
      </c>
      <c r="H129" s="24"/>
      <c r="I129" s="4"/>
    </row>
    <row r="130" spans="1:9" ht="15" customHeight="1" outlineLevel="1" x14ac:dyDescent="0.3">
      <c r="A130" s="34" t="s">
        <v>251</v>
      </c>
      <c r="B130" s="34" t="s">
        <v>259</v>
      </c>
      <c r="C130" s="35" t="s">
        <v>250</v>
      </c>
      <c r="D130" s="35" t="s">
        <v>117</v>
      </c>
      <c r="E130" s="37">
        <f>VLOOKUP($D130,[2]publish!$A:$I,$E$5,FALSE)</f>
        <v>5058042.5253589014</v>
      </c>
      <c r="H130" s="24"/>
      <c r="I130" s="4"/>
    </row>
    <row r="131" spans="1:9" ht="15" customHeight="1" outlineLevel="1" x14ac:dyDescent="0.3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3">
      <c r="A132" s="34" t="s">
        <v>251</v>
      </c>
      <c r="B132" s="34" t="s">
        <v>259</v>
      </c>
      <c r="C132" s="35" t="s">
        <v>250</v>
      </c>
      <c r="D132" s="35" t="s">
        <v>119</v>
      </c>
      <c r="E132" s="37">
        <f>VLOOKUP($D132,[2]publish!$A:$I,$E$5,FALSE)</f>
        <v>2615958.7669722987</v>
      </c>
      <c r="H132" s="24"/>
      <c r="I132" s="4"/>
    </row>
    <row r="133" spans="1:9" ht="15" customHeight="1" outlineLevel="1" x14ac:dyDescent="0.3">
      <c r="A133" s="34" t="s">
        <v>251</v>
      </c>
      <c r="B133" s="34" t="s">
        <v>259</v>
      </c>
      <c r="C133" s="35" t="s">
        <v>250</v>
      </c>
      <c r="D133" s="35" t="s">
        <v>120</v>
      </c>
      <c r="E133" s="37">
        <f>VLOOKUP($D133,[2]publish!$A:$I,$E$5,FALSE)</f>
        <v>7654667.3409495987</v>
      </c>
      <c r="H133" s="24"/>
      <c r="I133" s="4"/>
    </row>
    <row r="134" spans="1:9" ht="15" customHeight="1" outlineLevel="1" x14ac:dyDescent="0.3">
      <c r="A134" s="34" t="s">
        <v>251</v>
      </c>
      <c r="B134" s="34" t="s">
        <v>259</v>
      </c>
      <c r="C134" s="35" t="s">
        <v>250</v>
      </c>
      <c r="D134" s="35" t="s">
        <v>121</v>
      </c>
      <c r="E134" s="37">
        <f>VLOOKUP($D134,[2]publish!$A:$I,$E$5,FALSE)</f>
        <v>6662484.6476143003</v>
      </c>
      <c r="H134" s="24"/>
      <c r="I134" s="4"/>
    </row>
    <row r="135" spans="1:9" ht="15" customHeight="1" outlineLevel="1" x14ac:dyDescent="0.3">
      <c r="A135" s="34" t="s">
        <v>251</v>
      </c>
      <c r="B135" s="34" t="s">
        <v>259</v>
      </c>
      <c r="C135" s="35" t="s">
        <v>250</v>
      </c>
      <c r="D135" s="35" t="s">
        <v>122</v>
      </c>
      <c r="E135" s="37">
        <f>VLOOKUP($D135,[2]publish!$A:$I,$E$5,FALSE)</f>
        <v>4657169.7806278979</v>
      </c>
      <c r="H135" s="24"/>
      <c r="I135" s="4"/>
    </row>
    <row r="136" spans="1:9" ht="15" customHeight="1" outlineLevel="1" x14ac:dyDescent="0.3">
      <c r="A136" s="34" t="s">
        <v>251</v>
      </c>
      <c r="B136" s="34" t="s">
        <v>259</v>
      </c>
      <c r="C136" s="35" t="s">
        <v>250</v>
      </c>
      <c r="D136" s="35" t="s">
        <v>123</v>
      </c>
      <c r="E136" s="37">
        <f>VLOOKUP($D136,[2]publish!$A:$I,$E$5,FALSE)</f>
        <v>9738437.807369709</v>
      </c>
      <c r="H136" s="24"/>
      <c r="I136" s="4"/>
    </row>
    <row r="137" spans="1:9" ht="15" customHeight="1" outlineLevel="1" x14ac:dyDescent="0.3">
      <c r="A137" s="34" t="s">
        <v>251</v>
      </c>
      <c r="B137" s="34" t="s">
        <v>259</v>
      </c>
      <c r="C137" s="35" t="s">
        <v>250</v>
      </c>
      <c r="D137" s="35" t="s">
        <v>124</v>
      </c>
      <c r="E137" s="37">
        <f>VLOOKUP($D137,[2]publish!$A:$I,$E$5,FALSE)</f>
        <v>12393245.932204396</v>
      </c>
      <c r="H137" s="24"/>
      <c r="I137" s="4"/>
    </row>
    <row r="138" spans="1:9" ht="15" customHeight="1" outlineLevel="1" x14ac:dyDescent="0.3">
      <c r="A138" s="34" t="s">
        <v>251</v>
      </c>
      <c r="B138" s="34" t="s">
        <v>259</v>
      </c>
      <c r="C138" s="35" t="s">
        <v>250</v>
      </c>
      <c r="D138" s="35" t="s">
        <v>125</v>
      </c>
      <c r="E138" s="37">
        <f>VLOOKUP($D138,[2]publish!$A:$I,$E$5,FALSE)</f>
        <v>7178967.8247678988</v>
      </c>
      <c r="H138" s="24"/>
      <c r="I138" s="4"/>
    </row>
    <row r="139" spans="1:9" ht="15" customHeight="1" outlineLevel="1" x14ac:dyDescent="0.3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3">
      <c r="A140" s="34" t="s">
        <v>251</v>
      </c>
      <c r="B140" s="34" t="s">
        <v>259</v>
      </c>
      <c r="C140" s="35" t="s">
        <v>250</v>
      </c>
      <c r="D140" s="35" t="s">
        <v>126</v>
      </c>
      <c r="E140" s="37">
        <f>VLOOKUP($D140,[2]publish!$A:$I,$E$5,FALSE)</f>
        <v>11172351.810280593</v>
      </c>
      <c r="H140" s="24"/>
      <c r="I140" s="4"/>
    </row>
    <row r="141" spans="1:9" ht="15" customHeight="1" outlineLevel="1" x14ac:dyDescent="0.3">
      <c r="A141" s="34" t="s">
        <v>251</v>
      </c>
      <c r="B141" s="34" t="s">
        <v>259</v>
      </c>
      <c r="C141" s="35" t="s">
        <v>250</v>
      </c>
      <c r="D141" s="35" t="s">
        <v>127</v>
      </c>
      <c r="E141" s="37">
        <f>VLOOKUP($D141,[2]publish!$A:$I,$E$5,FALSE)</f>
        <v>3115229.9343023999</v>
      </c>
      <c r="H141" s="24"/>
      <c r="I141" s="4"/>
    </row>
    <row r="142" spans="1:9" ht="15" customHeight="1" outlineLevel="1" x14ac:dyDescent="0.3">
      <c r="A142" s="34" t="s">
        <v>251</v>
      </c>
      <c r="B142" s="34" t="s">
        <v>259</v>
      </c>
      <c r="C142" s="35" t="s">
        <v>250</v>
      </c>
      <c r="D142" s="35" t="s">
        <v>128</v>
      </c>
      <c r="E142" s="37">
        <f>VLOOKUP($D142,[2]publish!$A:$I,$E$5,FALSE)</f>
        <v>6654710.2306648036</v>
      </c>
      <c r="H142" s="24"/>
      <c r="I142" s="4"/>
    </row>
    <row r="143" spans="1:9" ht="15" customHeight="1" outlineLevel="1" x14ac:dyDescent="0.3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9584446.0681174006</v>
      </c>
      <c r="H143" s="24"/>
      <c r="I143" s="4"/>
    </row>
    <row r="144" spans="1:9" ht="15" customHeight="1" outlineLevel="1" x14ac:dyDescent="0.3">
      <c r="A144" s="34" t="s">
        <v>251</v>
      </c>
      <c r="B144" s="34" t="s">
        <v>259</v>
      </c>
      <c r="C144" s="35" t="s">
        <v>250</v>
      </c>
      <c r="D144" s="35" t="s">
        <v>130</v>
      </c>
      <c r="E144" s="37">
        <f>VLOOKUP($D144,[2]publish!$A:$I,$E$5,FALSE)</f>
        <v>338304.8631439</v>
      </c>
      <c r="H144" s="24"/>
      <c r="I144" s="4"/>
    </row>
    <row r="145" spans="1:9" ht="15" customHeight="1" outlineLevel="1" x14ac:dyDescent="0.3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3616736.0744347004</v>
      </c>
      <c r="H145" s="24"/>
      <c r="I145" s="4"/>
    </row>
    <row r="146" spans="1:9" ht="15" customHeight="1" outlineLevel="1" x14ac:dyDescent="0.3">
      <c r="A146" s="34" t="s">
        <v>251</v>
      </c>
      <c r="B146" s="34" t="s">
        <v>259</v>
      </c>
      <c r="C146" s="35" t="s">
        <v>250</v>
      </c>
      <c r="D146" s="35" t="s">
        <v>132</v>
      </c>
      <c r="E146" s="37">
        <f>VLOOKUP($D146,[2]publish!$A:$I,$E$5,FALSE)</f>
        <v>12173582.112125203</v>
      </c>
      <c r="H146" s="24"/>
      <c r="I146" s="4"/>
    </row>
    <row r="147" spans="1:9" ht="15" customHeight="1" outlineLevel="1" x14ac:dyDescent="0.3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3">
      <c r="A148" s="34" t="s">
        <v>251</v>
      </c>
      <c r="B148" s="34" t="s">
        <v>259</v>
      </c>
      <c r="C148" s="35" t="s">
        <v>250</v>
      </c>
      <c r="D148" s="35" t="s">
        <v>134</v>
      </c>
      <c r="E148" s="37">
        <f>VLOOKUP($D148,[2]publish!$A:$I,$E$5,FALSE)</f>
        <v>2952750.0587425008</v>
      </c>
      <c r="H148" s="24"/>
      <c r="I148" s="4"/>
    </row>
    <row r="149" spans="1:9" ht="15" customHeight="1" outlineLevel="1" x14ac:dyDescent="0.3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15527885.753747297</v>
      </c>
      <c r="H149" s="24"/>
      <c r="I149" s="4"/>
    </row>
    <row r="150" spans="1:9" ht="15" customHeight="1" outlineLevel="1" x14ac:dyDescent="0.3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7381534.8746919027</v>
      </c>
      <c r="H150" s="24"/>
      <c r="I150" s="4"/>
    </row>
    <row r="151" spans="1:9" ht="15" customHeight="1" outlineLevel="1" x14ac:dyDescent="0.3">
      <c r="A151" s="34" t="s">
        <v>251</v>
      </c>
      <c r="B151" s="34" t="s">
        <v>259</v>
      </c>
      <c r="C151" s="35" t="s">
        <v>250</v>
      </c>
      <c r="D151" s="35" t="s">
        <v>137</v>
      </c>
      <c r="E151" s="37">
        <f>VLOOKUP($D151,[2]publish!$A:$I,$E$5,FALSE)</f>
        <v>1093989.9443312001</v>
      </c>
      <c r="H151" s="24"/>
      <c r="I151" s="4"/>
    </row>
    <row r="152" spans="1:9" ht="15" customHeight="1" outlineLevel="1" x14ac:dyDescent="0.3">
      <c r="A152" s="34" t="s">
        <v>251</v>
      </c>
      <c r="B152" s="34" t="s">
        <v>259</v>
      </c>
      <c r="C152" s="35" t="s">
        <v>250</v>
      </c>
      <c r="D152" s="35" t="s">
        <v>138</v>
      </c>
      <c r="E152" s="37">
        <f>VLOOKUP($D152,[2]publish!$A:$I,$E$5,FALSE)</f>
        <v>8281420.3486014977</v>
      </c>
      <c r="H152" s="24"/>
      <c r="I152" s="4"/>
    </row>
    <row r="153" spans="1:9" ht="15" customHeight="1" outlineLevel="1" x14ac:dyDescent="0.3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3">
      <c r="A154" s="34" t="s">
        <v>251</v>
      </c>
      <c r="B154" s="34" t="s">
        <v>259</v>
      </c>
      <c r="C154" s="35" t="s">
        <v>250</v>
      </c>
      <c r="D154" s="35" t="s">
        <v>139</v>
      </c>
      <c r="E154" s="37">
        <f>VLOOKUP($D154,[2]publish!$A:$I,$E$5,FALSE)</f>
        <v>5401254.4678605981</v>
      </c>
      <c r="H154" s="24"/>
      <c r="I154" s="4"/>
    </row>
    <row r="155" spans="1:9" ht="15" customHeight="1" outlineLevel="1" x14ac:dyDescent="0.3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3">
      <c r="A156" s="34" t="s">
        <v>251</v>
      </c>
      <c r="B156" s="34" t="s">
        <v>259</v>
      </c>
      <c r="C156" s="35" t="s">
        <v>250</v>
      </c>
      <c r="D156" s="35" t="s">
        <v>141</v>
      </c>
      <c r="E156" s="37" t="str">
        <f>VLOOKUP($D156,[2]publish!$A:$I,$E$5,FALSE)</f>
        <v/>
      </c>
      <c r="H156" s="24"/>
      <c r="I156" s="4"/>
    </row>
    <row r="157" spans="1:9" ht="15" customHeight="1" outlineLevel="1" x14ac:dyDescent="0.3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3">
      <c r="A158" s="34" t="s">
        <v>251</v>
      </c>
      <c r="B158" s="34" t="s">
        <v>259</v>
      </c>
      <c r="C158" s="35" t="s">
        <v>250</v>
      </c>
      <c r="D158" s="35" t="s">
        <v>143</v>
      </c>
      <c r="E158" s="37">
        <f>VLOOKUP($D158,[2]publish!$A:$I,$E$5,FALSE)</f>
        <v>753453.12693759997</v>
      </c>
      <c r="H158" s="24"/>
      <c r="I158" s="4"/>
    </row>
    <row r="159" spans="1:9" ht="15" customHeight="1" outlineLevel="1" x14ac:dyDescent="0.3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3">
      <c r="A160" s="34" t="s">
        <v>251</v>
      </c>
      <c r="B160" s="34" t="s">
        <v>259</v>
      </c>
      <c r="C160" s="35" t="s">
        <v>250</v>
      </c>
      <c r="D160" s="35" t="s">
        <v>144</v>
      </c>
      <c r="E160" s="37">
        <f>VLOOKUP($D160,[2]publish!$A:$I,$E$5,FALSE)</f>
        <v>3890655.5407741992</v>
      </c>
      <c r="H160" s="24"/>
      <c r="I160" s="4"/>
    </row>
    <row r="161" spans="1:9" ht="15" customHeight="1" outlineLevel="1" x14ac:dyDescent="0.3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3417013.5454015993</v>
      </c>
      <c r="H161" s="24"/>
      <c r="I161" s="4"/>
    </row>
    <row r="162" spans="1:9" ht="15" customHeight="1" outlineLevel="1" x14ac:dyDescent="0.3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7752815.9999098992</v>
      </c>
      <c r="H162" s="24"/>
      <c r="I162" s="4"/>
    </row>
    <row r="163" spans="1:9" ht="15" customHeight="1" outlineLevel="1" x14ac:dyDescent="0.3">
      <c r="A163" s="34" t="s">
        <v>251</v>
      </c>
      <c r="B163" s="34" t="s">
        <v>259</v>
      </c>
      <c r="C163" s="35" t="s">
        <v>250</v>
      </c>
      <c r="D163" s="35" t="s">
        <v>147</v>
      </c>
      <c r="E163" s="37" t="str">
        <f>VLOOKUP($D163,[2]publish!$A:$I,$E$5,FALSE)</f>
        <v/>
      </c>
      <c r="H163" s="24"/>
      <c r="I163" s="4"/>
    </row>
    <row r="164" spans="1:9" ht="15" customHeight="1" outlineLevel="1" x14ac:dyDescent="0.3">
      <c r="A164" s="34" t="s">
        <v>251</v>
      </c>
      <c r="B164" s="34" t="s">
        <v>259</v>
      </c>
      <c r="C164" s="35" t="s">
        <v>250</v>
      </c>
      <c r="D164" s="35" t="s">
        <v>148</v>
      </c>
      <c r="E164" s="37">
        <f>VLOOKUP($D164,[2]publish!$A:$I,$E$5,FALSE)</f>
        <v>5057233.2244833009</v>
      </c>
      <c r="H164" s="24"/>
      <c r="I164" s="4"/>
    </row>
    <row r="165" spans="1:9" ht="15" customHeight="1" outlineLevel="1" x14ac:dyDescent="0.3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3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2696244.4988193009</v>
      </c>
      <c r="H166" s="24"/>
      <c r="I166" s="4"/>
    </row>
    <row r="167" spans="1:9" ht="15" customHeight="1" outlineLevel="1" x14ac:dyDescent="0.3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3236221.3915080004</v>
      </c>
      <c r="H167" s="24"/>
      <c r="I167" s="4"/>
    </row>
    <row r="168" spans="1:9" ht="15" customHeight="1" outlineLevel="1" x14ac:dyDescent="0.3">
      <c r="A168" s="34" t="s">
        <v>251</v>
      </c>
      <c r="B168" s="34" t="s">
        <v>259</v>
      </c>
      <c r="C168" s="35" t="s">
        <v>250</v>
      </c>
      <c r="D168" s="35" t="s">
        <v>151</v>
      </c>
      <c r="E168" s="37">
        <f>VLOOKUP($D168,[2]publish!$A:$I,$E$5,FALSE)</f>
        <v>3660447.8332024002</v>
      </c>
      <c r="H168" s="24"/>
      <c r="I168" s="4"/>
    </row>
    <row r="169" spans="1:9" ht="15" customHeight="1" outlineLevel="1" x14ac:dyDescent="0.3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3">
      <c r="A170" s="34" t="s">
        <v>251</v>
      </c>
      <c r="B170" s="34" t="s">
        <v>259</v>
      </c>
      <c r="C170" s="35" t="s">
        <v>250</v>
      </c>
      <c r="D170" s="35" t="s">
        <v>152</v>
      </c>
      <c r="E170" s="37">
        <f>VLOOKUP($D170,[2]publish!$A:$I,$E$5,FALSE)</f>
        <v>1156476.8291181007</v>
      </c>
      <c r="H170" s="24"/>
      <c r="I170" s="4"/>
    </row>
    <row r="171" spans="1:9" ht="15" customHeight="1" outlineLevel="1" x14ac:dyDescent="0.3">
      <c r="A171" s="34" t="s">
        <v>251</v>
      </c>
      <c r="B171" s="34" t="s">
        <v>259</v>
      </c>
      <c r="C171" s="35" t="s">
        <v>250</v>
      </c>
      <c r="D171" s="35" t="s">
        <v>153</v>
      </c>
      <c r="E171" s="37">
        <f>VLOOKUP($D171,[2]publish!$A:$I,$E$5,FALSE)</f>
        <v>5132792.9476052001</v>
      </c>
      <c r="H171" s="24"/>
      <c r="I171" s="4"/>
    </row>
    <row r="172" spans="1:9" ht="15" customHeight="1" outlineLevel="1" x14ac:dyDescent="0.3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3">
      <c r="A173" s="34" t="s">
        <v>251</v>
      </c>
      <c r="B173" s="34" t="s">
        <v>259</v>
      </c>
      <c r="C173" s="35" t="s">
        <v>250</v>
      </c>
      <c r="D173" s="35" t="s">
        <v>155</v>
      </c>
      <c r="E173" s="37">
        <f>VLOOKUP($D173,[2]publish!$A:$I,$E$5,FALSE)</f>
        <v>964411.35561470012</v>
      </c>
      <c r="H173" s="24"/>
      <c r="I173" s="4"/>
    </row>
    <row r="174" spans="1:9" ht="15" customHeight="1" outlineLevel="1" x14ac:dyDescent="0.3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3">
      <c r="A175" s="34" t="s">
        <v>251</v>
      </c>
      <c r="B175" s="34" t="s">
        <v>259</v>
      </c>
      <c r="C175" s="35" t="s">
        <v>250</v>
      </c>
      <c r="D175" s="35" t="s">
        <v>156</v>
      </c>
      <c r="E175" s="37">
        <f>VLOOKUP($D175,[2]publish!$A:$I,$E$5,FALSE)</f>
        <v>3458510.3692310005</v>
      </c>
      <c r="H175" s="24"/>
      <c r="I175" s="4"/>
    </row>
    <row r="176" spans="1:9" ht="15" customHeight="1" outlineLevel="1" x14ac:dyDescent="0.3">
      <c r="A176" s="34" t="s">
        <v>251</v>
      </c>
      <c r="B176" s="34" t="s">
        <v>259</v>
      </c>
      <c r="C176" s="35" t="s">
        <v>250</v>
      </c>
      <c r="D176" s="35" t="s">
        <v>157</v>
      </c>
      <c r="E176" s="37">
        <f>VLOOKUP($D176,[2]publish!$A:$I,$E$5,FALSE)</f>
        <v>1297821.6994141995</v>
      </c>
      <c r="H176" s="24"/>
      <c r="I176" s="4"/>
    </row>
    <row r="177" spans="1:9" ht="15" customHeight="1" outlineLevel="1" x14ac:dyDescent="0.3">
      <c r="A177" s="34" t="s">
        <v>251</v>
      </c>
      <c r="B177" s="34" t="s">
        <v>259</v>
      </c>
      <c r="C177" s="35" t="s">
        <v>250</v>
      </c>
      <c r="D177" s="35" t="s">
        <v>158</v>
      </c>
      <c r="E177" s="37" t="str">
        <f>VLOOKUP($D177,[2]publish!$A:$I,$E$5,FALSE)</f>
        <v/>
      </c>
      <c r="H177" s="24"/>
      <c r="I177" s="4"/>
    </row>
    <row r="178" spans="1:9" ht="15" customHeight="1" outlineLevel="1" x14ac:dyDescent="0.3">
      <c r="A178" s="34" t="s">
        <v>251</v>
      </c>
      <c r="B178" s="34" t="s">
        <v>259</v>
      </c>
      <c r="C178" s="35" t="s">
        <v>250</v>
      </c>
      <c r="D178" s="35" t="s">
        <v>159</v>
      </c>
      <c r="E178" s="37">
        <f>VLOOKUP($D178,[2]publish!$A:$I,$E$5,FALSE)</f>
        <v>3927841.5242236</v>
      </c>
      <c r="H178" s="24"/>
      <c r="I178" s="4"/>
    </row>
    <row r="179" spans="1:9" ht="15" customHeight="1" outlineLevel="1" x14ac:dyDescent="0.3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5650149.0232339995</v>
      </c>
      <c r="H179" s="24"/>
      <c r="I179" s="4"/>
    </row>
    <row r="180" spans="1:9" ht="15" customHeight="1" outlineLevel="1" x14ac:dyDescent="0.3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9085845.5723441113</v>
      </c>
      <c r="H180" s="24"/>
      <c r="I180" s="4"/>
    </row>
    <row r="181" spans="1:9" ht="15" customHeight="1" outlineLevel="1" x14ac:dyDescent="0.3">
      <c r="A181" s="34" t="s">
        <v>251</v>
      </c>
      <c r="B181" s="34" t="s">
        <v>259</v>
      </c>
      <c r="C181" s="35" t="s">
        <v>250</v>
      </c>
      <c r="D181" s="35" t="s">
        <v>162</v>
      </c>
      <c r="E181" s="37">
        <f>VLOOKUP($D181,[2]publish!$A:$I,$E$5,FALSE)</f>
        <v>3054022.6573205004</v>
      </c>
      <c r="H181" s="24"/>
      <c r="I181" s="4"/>
    </row>
    <row r="182" spans="1:9" ht="15" customHeight="1" outlineLevel="1" x14ac:dyDescent="0.3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3">
      <c r="A183" s="34" t="s">
        <v>251</v>
      </c>
      <c r="B183" s="34" t="s">
        <v>259</v>
      </c>
      <c r="C183" s="35" t="s">
        <v>250</v>
      </c>
      <c r="D183" s="35" t="s">
        <v>163</v>
      </c>
      <c r="E183" s="37">
        <f>VLOOKUP($D183,[2]publish!$A:$I,$E$5,FALSE)</f>
        <v>3023368.2923367019</v>
      </c>
      <c r="H183" s="24"/>
      <c r="I183" s="4"/>
    </row>
    <row r="184" spans="1:9" ht="15" customHeight="1" outlineLevel="1" x14ac:dyDescent="0.3">
      <c r="A184" s="34" t="s">
        <v>251</v>
      </c>
      <c r="B184" s="34" t="s">
        <v>259</v>
      </c>
      <c r="C184" s="35" t="s">
        <v>250</v>
      </c>
      <c r="D184" s="35" t="s">
        <v>164</v>
      </c>
      <c r="E184" s="37">
        <f>VLOOKUP($D184,[2]publish!$A:$I,$E$5,FALSE)</f>
        <v>6937968.056982209</v>
      </c>
      <c r="H184" s="24"/>
      <c r="I184" s="4"/>
    </row>
    <row r="185" spans="1:9" ht="15" customHeight="1" outlineLevel="1" x14ac:dyDescent="0.3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3">
      <c r="A186" s="34" t="s">
        <v>251</v>
      </c>
      <c r="B186" s="34" t="s">
        <v>259</v>
      </c>
      <c r="C186" s="35" t="s">
        <v>250</v>
      </c>
      <c r="D186" s="35" t="s">
        <v>166</v>
      </c>
      <c r="E186" s="37">
        <f>VLOOKUP($D186,[2]publish!$A:$I,$E$5,FALSE)</f>
        <v>4615626.7708670003</v>
      </c>
      <c r="H186" s="24"/>
      <c r="I186" s="4"/>
    </row>
    <row r="187" spans="1:9" ht="15" customHeight="1" outlineLevel="1" x14ac:dyDescent="0.3">
      <c r="A187" s="34" t="s">
        <v>251</v>
      </c>
      <c r="B187" s="34" t="s">
        <v>259</v>
      </c>
      <c r="C187" s="35" t="s">
        <v>250</v>
      </c>
      <c r="D187" s="35" t="s">
        <v>167</v>
      </c>
      <c r="E187" s="37">
        <f>VLOOKUP($D187,[2]publish!$A:$I,$E$5,FALSE)</f>
        <v>1496862.6017005004</v>
      </c>
      <c r="H187" s="24"/>
      <c r="I187" s="4"/>
    </row>
    <row r="188" spans="1:9" ht="15" customHeight="1" outlineLevel="1" x14ac:dyDescent="0.3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4802057.9715924999</v>
      </c>
      <c r="H188" s="24"/>
      <c r="I188" s="4"/>
    </row>
    <row r="189" spans="1:9" ht="15" customHeight="1" outlineLevel="1" x14ac:dyDescent="0.3">
      <c r="A189" s="34" t="s">
        <v>251</v>
      </c>
      <c r="B189" s="34" t="s">
        <v>259</v>
      </c>
      <c r="C189" s="35" t="s">
        <v>250</v>
      </c>
      <c r="D189" s="35" t="s">
        <v>169</v>
      </c>
      <c r="E189" s="37">
        <f>VLOOKUP($D189,[2]publish!$A:$I,$E$5,FALSE)</f>
        <v>1421188.0124523996</v>
      </c>
      <c r="H189" s="24"/>
      <c r="I189" s="4"/>
    </row>
    <row r="190" spans="1:9" ht="15" customHeight="1" outlineLevel="1" x14ac:dyDescent="0.3">
      <c r="A190" s="34" t="s">
        <v>251</v>
      </c>
      <c r="B190" s="34" t="s">
        <v>259</v>
      </c>
      <c r="C190" s="35" t="s">
        <v>250</v>
      </c>
      <c r="D190" s="35" t="s">
        <v>170</v>
      </c>
      <c r="E190" s="37">
        <f>VLOOKUP($D190,[2]publish!$A:$I,$E$5,FALSE)</f>
        <v>12159891.159694394</v>
      </c>
      <c r="H190" s="24"/>
      <c r="I190" s="4"/>
    </row>
    <row r="191" spans="1:9" ht="15" customHeight="1" outlineLevel="1" x14ac:dyDescent="0.3">
      <c r="A191" s="34" t="s">
        <v>251</v>
      </c>
      <c r="B191" s="34" t="s">
        <v>259</v>
      </c>
      <c r="C191" s="35" t="s">
        <v>250</v>
      </c>
      <c r="D191" s="35" t="s">
        <v>171</v>
      </c>
      <c r="E191" s="37">
        <f>VLOOKUP($D191,[2]publish!$A:$I,$E$5,FALSE)</f>
        <v>2171241.2933985004</v>
      </c>
      <c r="H191" s="24"/>
      <c r="I191" s="4"/>
    </row>
    <row r="192" spans="1:9" ht="15" customHeight="1" outlineLevel="1" x14ac:dyDescent="0.3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3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3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3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3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3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3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3">
      <c r="A199" s="34" t="s">
        <v>251</v>
      </c>
      <c r="B199" s="34" t="s">
        <v>259</v>
      </c>
      <c r="C199" s="35" t="s">
        <v>250</v>
      </c>
      <c r="D199" s="35" t="s">
        <v>177</v>
      </c>
      <c r="E199" s="37">
        <f>VLOOKUP($D199,[2]publish!$A:$I,$E$5,FALSE)</f>
        <v>5509914.6517202985</v>
      </c>
      <c r="H199" s="24"/>
      <c r="I199" s="4"/>
    </row>
    <row r="200" spans="1:9" ht="15" customHeight="1" outlineLevel="1" x14ac:dyDescent="0.3">
      <c r="A200" s="34" t="s">
        <v>251</v>
      </c>
      <c r="B200" s="34" t="s">
        <v>259</v>
      </c>
      <c r="C200" s="35" t="s">
        <v>250</v>
      </c>
      <c r="D200" s="35" t="s">
        <v>178</v>
      </c>
      <c r="E200" s="37" t="str">
        <f>VLOOKUP($D200,[2]publish!$A:$I,$E$5,FALSE)</f>
        <v/>
      </c>
      <c r="H200" s="24"/>
      <c r="I200" s="4"/>
    </row>
    <row r="201" spans="1:9" ht="15" customHeight="1" outlineLevel="1" x14ac:dyDescent="0.3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3">
      <c r="A202" s="34" t="s">
        <v>251</v>
      </c>
      <c r="B202" s="34" t="s">
        <v>259</v>
      </c>
      <c r="C202" s="35" t="s">
        <v>250</v>
      </c>
      <c r="D202" s="35" t="s">
        <v>180</v>
      </c>
      <c r="E202" s="37">
        <f>VLOOKUP($D202,[2]publish!$A:$I,$E$5,FALSE)</f>
        <v>6448793.1403965978</v>
      </c>
      <c r="H202" s="24"/>
      <c r="I202" s="4"/>
    </row>
    <row r="203" spans="1:9" ht="15" customHeight="1" outlineLevel="1" x14ac:dyDescent="0.3">
      <c r="A203" s="34" t="s">
        <v>251</v>
      </c>
      <c r="B203" s="34" t="s">
        <v>259</v>
      </c>
      <c r="C203" s="35" t="s">
        <v>250</v>
      </c>
      <c r="D203" s="35" t="s">
        <v>181</v>
      </c>
      <c r="E203" s="37">
        <f>VLOOKUP($D203,[2]publish!$A:$I,$E$5,FALSE)</f>
        <v>1708866.0883452999</v>
      </c>
      <c r="H203" s="24"/>
      <c r="I203" s="4"/>
    </row>
    <row r="204" spans="1:9" ht="15" customHeight="1" outlineLevel="1" x14ac:dyDescent="0.3">
      <c r="A204" s="34" t="s">
        <v>251</v>
      </c>
      <c r="B204" s="34" t="s">
        <v>259</v>
      </c>
      <c r="C204" s="35" t="s">
        <v>250</v>
      </c>
      <c r="D204" s="35" t="s">
        <v>182</v>
      </c>
      <c r="E204" s="37">
        <f>VLOOKUP($D204,[2]publish!$A:$I,$E$5,FALSE)</f>
        <v>618936.42296379991</v>
      </c>
      <c r="H204" s="24"/>
      <c r="I204" s="4"/>
    </row>
    <row r="205" spans="1:9" ht="15" customHeight="1" outlineLevel="1" x14ac:dyDescent="0.3">
      <c r="A205" s="34" t="s">
        <v>251</v>
      </c>
      <c r="B205" s="34" t="s">
        <v>259</v>
      </c>
      <c r="C205" s="35" t="s">
        <v>250</v>
      </c>
      <c r="D205" s="35" t="s">
        <v>183</v>
      </c>
      <c r="E205" s="37">
        <f>VLOOKUP($D205,[2]publish!$A:$I,$E$5,FALSE)</f>
        <v>1104681.9678550004</v>
      </c>
      <c r="H205" s="24"/>
      <c r="I205" s="4"/>
    </row>
    <row r="206" spans="1:9" ht="15" customHeight="1" outlineLevel="1" x14ac:dyDescent="0.3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9085404.9871830996</v>
      </c>
      <c r="H206" s="24"/>
      <c r="I206" s="4"/>
    </row>
    <row r="207" spans="1:9" ht="15" customHeight="1" outlineLevel="1" x14ac:dyDescent="0.3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3">
      <c r="A208" s="34" t="s">
        <v>251</v>
      </c>
      <c r="B208" s="34" t="s">
        <v>259</v>
      </c>
      <c r="C208" s="35" t="s">
        <v>250</v>
      </c>
      <c r="D208" s="35" t="s">
        <v>186</v>
      </c>
      <c r="E208" s="37">
        <f>VLOOKUP($D208,[2]publish!$A:$I,$E$5,FALSE)</f>
        <v>2230129.4129590988</v>
      </c>
      <c r="H208" s="24"/>
      <c r="I208" s="4"/>
    </row>
    <row r="209" spans="1:9" ht="15" customHeight="1" outlineLevel="1" x14ac:dyDescent="0.3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10013196.584236408</v>
      </c>
      <c r="H209" s="24"/>
      <c r="I209" s="4"/>
    </row>
    <row r="210" spans="1:9" ht="15" customHeight="1" outlineLevel="1" x14ac:dyDescent="0.3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7458601.698953202</v>
      </c>
      <c r="H210" s="24"/>
      <c r="I210" s="4"/>
    </row>
    <row r="211" spans="1:9" ht="15" customHeight="1" outlineLevel="1" x14ac:dyDescent="0.3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5024340.6190322051</v>
      </c>
      <c r="H211" s="24"/>
      <c r="I211" s="4"/>
    </row>
    <row r="212" spans="1:9" ht="15" customHeight="1" outlineLevel="1" x14ac:dyDescent="0.3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3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3">
      <c r="A214" s="34" t="s">
        <v>251</v>
      </c>
      <c r="B214" s="34" t="s">
        <v>259</v>
      </c>
      <c r="C214" s="35" t="s">
        <v>250</v>
      </c>
      <c r="D214" s="35" t="s">
        <v>191</v>
      </c>
      <c r="E214" s="37">
        <f>VLOOKUP($D214,[2]publish!$A:$I,$E$5,FALSE)</f>
        <v>6069926.5868033031</v>
      </c>
      <c r="H214" s="24"/>
      <c r="I214" s="4"/>
    </row>
    <row r="215" spans="1:9" ht="15" customHeight="1" outlineLevel="1" x14ac:dyDescent="0.3">
      <c r="A215" s="34" t="s">
        <v>251</v>
      </c>
      <c r="B215" s="34" t="s">
        <v>259</v>
      </c>
      <c r="C215" s="35" t="s">
        <v>250</v>
      </c>
      <c r="D215" s="35" t="s">
        <v>192</v>
      </c>
      <c r="E215" s="37">
        <f>VLOOKUP($D215,[2]publish!$A:$I,$E$5,FALSE)</f>
        <v>21083878.18769959</v>
      </c>
      <c r="H215" s="24"/>
      <c r="I215" s="4"/>
    </row>
    <row r="216" spans="1:9" ht="15" customHeight="1" outlineLevel="1" x14ac:dyDescent="0.3">
      <c r="A216" s="34" t="s">
        <v>251</v>
      </c>
      <c r="B216" s="34" t="s">
        <v>259</v>
      </c>
      <c r="C216" s="35" t="s">
        <v>250</v>
      </c>
      <c r="D216" s="35" t="s">
        <v>193</v>
      </c>
      <c r="E216" s="37">
        <f>VLOOKUP($D216,[2]publish!$A:$I,$E$5,FALSE)</f>
        <v>5022516.9853520002</v>
      </c>
      <c r="H216" s="24"/>
      <c r="I216" s="4"/>
    </row>
    <row r="217" spans="1:9" ht="15" customHeight="1" outlineLevel="1" x14ac:dyDescent="0.3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3">
      <c r="A218" s="34" t="s">
        <v>251</v>
      </c>
      <c r="B218" s="34" t="s">
        <v>259</v>
      </c>
      <c r="C218" s="35" t="s">
        <v>250</v>
      </c>
      <c r="D218" s="35" t="s">
        <v>195</v>
      </c>
      <c r="E218" s="37">
        <f>VLOOKUP($D218,[2]publish!$A:$I,$E$5,FALSE)</f>
        <v>1821302.1562448002</v>
      </c>
      <c r="H218" s="24"/>
      <c r="I218" s="4"/>
    </row>
    <row r="219" spans="1:9" ht="15" customHeight="1" outlineLevel="1" x14ac:dyDescent="0.3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3">
      <c r="A220" s="34" t="s">
        <v>251</v>
      </c>
      <c r="B220" s="34" t="s">
        <v>259</v>
      </c>
      <c r="C220" s="35" t="s">
        <v>250</v>
      </c>
      <c r="D220" s="35" t="s">
        <v>197</v>
      </c>
      <c r="E220" s="37">
        <f>VLOOKUP($D220,[2]publish!$A:$I,$E$5,FALSE)</f>
        <v>3817159.3771869005</v>
      </c>
      <c r="H220" s="24"/>
      <c r="I220" s="4"/>
    </row>
    <row r="221" spans="1:9" ht="15" customHeight="1" outlineLevel="1" x14ac:dyDescent="0.3">
      <c r="A221" s="34" t="s">
        <v>251</v>
      </c>
      <c r="B221" s="34" t="s">
        <v>259</v>
      </c>
      <c r="C221" s="35" t="s">
        <v>250</v>
      </c>
      <c r="D221" s="35" t="s">
        <v>198</v>
      </c>
      <c r="E221" s="37">
        <f>VLOOKUP($D221,[2]publish!$A:$I,$E$5,FALSE)</f>
        <v>3643280.1809538007</v>
      </c>
      <c r="H221" s="24"/>
      <c r="I221" s="4"/>
    </row>
    <row r="222" spans="1:9" ht="15" customHeight="1" outlineLevel="1" x14ac:dyDescent="0.3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3">
      <c r="A223" s="34" t="s">
        <v>251</v>
      </c>
      <c r="B223" s="34" t="s">
        <v>259</v>
      </c>
      <c r="C223" s="35" t="s">
        <v>250</v>
      </c>
      <c r="D223" s="35" t="s">
        <v>200</v>
      </c>
      <c r="E223" s="37">
        <f>VLOOKUP($D223,[2]publish!$A:$I,$E$5,FALSE)</f>
        <v>762816.30152620014</v>
      </c>
      <c r="H223" s="24"/>
      <c r="I223" s="4"/>
    </row>
    <row r="224" spans="1:9" ht="15" customHeight="1" outlineLevel="1" x14ac:dyDescent="0.3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3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3">
      <c r="A226" s="34" t="s">
        <v>251</v>
      </c>
      <c r="B226" s="34" t="s">
        <v>259</v>
      </c>
      <c r="C226" s="35" t="s">
        <v>250</v>
      </c>
      <c r="D226" s="35" t="s">
        <v>203</v>
      </c>
      <c r="E226" s="37">
        <f>VLOOKUP($D226,[2]publish!$A:$I,$E$5,FALSE)</f>
        <v>958820.72485810006</v>
      </c>
      <c r="H226" s="24"/>
      <c r="I226" s="4"/>
    </row>
    <row r="227" spans="1:9" ht="15" customHeight="1" outlineLevel="1" x14ac:dyDescent="0.3">
      <c r="A227" s="34" t="s">
        <v>251</v>
      </c>
      <c r="B227" s="34" t="s">
        <v>259</v>
      </c>
      <c r="C227" s="35" t="s">
        <v>250</v>
      </c>
      <c r="D227" s="35" t="s">
        <v>204</v>
      </c>
      <c r="E227" s="37" t="str">
        <f>VLOOKUP($D227,[2]publish!$A:$I,$E$5,FALSE)</f>
        <v/>
      </c>
      <c r="H227" s="24"/>
      <c r="I227" s="4"/>
    </row>
    <row r="228" spans="1:9" ht="15" customHeight="1" outlineLevel="1" x14ac:dyDescent="0.3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3506755.2194729014</v>
      </c>
      <c r="H228" s="24"/>
      <c r="I228" s="4"/>
    </row>
    <row r="229" spans="1:9" ht="15" customHeight="1" outlineLevel="1" x14ac:dyDescent="0.3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8237109.6214138027</v>
      </c>
      <c r="H229" s="24"/>
      <c r="I229" s="4"/>
    </row>
    <row r="230" spans="1:9" ht="15" customHeight="1" outlineLevel="1" x14ac:dyDescent="0.3">
      <c r="A230" s="34" t="s">
        <v>251</v>
      </c>
      <c r="B230" s="34" t="s">
        <v>259</v>
      </c>
      <c r="C230" s="35" t="s">
        <v>250</v>
      </c>
      <c r="D230" s="35" t="s">
        <v>207</v>
      </c>
      <c r="E230" s="37">
        <f>VLOOKUP($D230,[2]publish!$A:$I,$E$5,FALSE)</f>
        <v>4397537.9454946993</v>
      </c>
      <c r="H230" s="24"/>
      <c r="I230" s="4"/>
    </row>
    <row r="231" spans="1:9" ht="15" customHeight="1" outlineLevel="1" x14ac:dyDescent="0.3">
      <c r="A231" s="34" t="s">
        <v>251</v>
      </c>
      <c r="B231" s="34" t="s">
        <v>259</v>
      </c>
      <c r="C231" s="35" t="s">
        <v>250</v>
      </c>
      <c r="D231" s="35" t="s">
        <v>208</v>
      </c>
      <c r="E231" s="37">
        <f>VLOOKUP($D231,[2]publish!$A:$I,$E$5,FALSE)</f>
        <v>4747051.4176053004</v>
      </c>
      <c r="H231" s="24"/>
      <c r="I231" s="4"/>
    </row>
    <row r="232" spans="1:9" ht="15" customHeight="1" outlineLevel="1" x14ac:dyDescent="0.3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3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11939118.298491403</v>
      </c>
      <c r="H233" s="24"/>
      <c r="I233" s="4"/>
    </row>
    <row r="234" spans="1:9" ht="15" customHeight="1" outlineLevel="1" x14ac:dyDescent="0.3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9723867.6612265073</v>
      </c>
      <c r="H234" s="24"/>
      <c r="I234" s="4"/>
    </row>
    <row r="235" spans="1:9" ht="15" customHeight="1" outlineLevel="1" x14ac:dyDescent="0.3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1701625.709522001</v>
      </c>
      <c r="H235" s="24"/>
      <c r="I235" s="4"/>
    </row>
    <row r="236" spans="1:9" ht="15" customHeight="1" outlineLevel="1" x14ac:dyDescent="0.3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8943141.8813618068</v>
      </c>
      <c r="H236" s="24"/>
      <c r="I236" s="4"/>
    </row>
    <row r="237" spans="1:9" ht="15" customHeight="1" outlineLevel="1" x14ac:dyDescent="0.3">
      <c r="A237" s="34" t="s">
        <v>251</v>
      </c>
      <c r="B237" s="34" t="s">
        <v>259</v>
      </c>
      <c r="C237" s="35" t="s">
        <v>250</v>
      </c>
      <c r="D237" s="35" t="s">
        <v>213</v>
      </c>
      <c r="E237" s="37" t="str">
        <f>VLOOKUP($D237,[2]publish!$A:$I,$E$5,FALSE)</f>
        <v/>
      </c>
      <c r="H237" s="24"/>
      <c r="I237" s="4"/>
    </row>
    <row r="238" spans="1:9" ht="15" customHeight="1" outlineLevel="1" x14ac:dyDescent="0.3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3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12370327.588345401</v>
      </c>
      <c r="H239" s="24"/>
      <c r="I239" s="4"/>
    </row>
    <row r="240" spans="1:9" ht="15" customHeight="1" outlineLevel="1" x14ac:dyDescent="0.3">
      <c r="A240" s="34" t="s">
        <v>251</v>
      </c>
      <c r="B240" s="34" t="s">
        <v>259</v>
      </c>
      <c r="C240" s="35" t="s">
        <v>250</v>
      </c>
      <c r="D240" s="35" t="s">
        <v>216</v>
      </c>
      <c r="E240" s="37">
        <f>VLOOKUP($D240,[2]publish!$A:$I,$E$5,FALSE)</f>
        <v>1564586.9582641001</v>
      </c>
      <c r="H240" s="24"/>
      <c r="I240" s="4"/>
    </row>
    <row r="241" spans="1:9" ht="15" customHeight="1" outlineLevel="1" x14ac:dyDescent="0.3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3">
      <c r="A242" s="34" t="s">
        <v>251</v>
      </c>
      <c r="B242" s="34" t="s">
        <v>259</v>
      </c>
      <c r="C242" s="35" t="s">
        <v>250</v>
      </c>
      <c r="D242" s="35" t="s">
        <v>217</v>
      </c>
      <c r="E242" s="37">
        <f>VLOOKUP($D242,[2]publish!$A:$I,$E$5,FALSE)</f>
        <v>7379540.3439715076</v>
      </c>
      <c r="H242" s="24"/>
      <c r="I242" s="4"/>
    </row>
    <row r="243" spans="1:9" ht="15" customHeight="1" outlineLevel="1" x14ac:dyDescent="0.3">
      <c r="A243" s="34" t="s">
        <v>251</v>
      </c>
      <c r="B243" s="34" t="s">
        <v>259</v>
      </c>
      <c r="C243" s="35" t="s">
        <v>250</v>
      </c>
      <c r="D243" s="35" t="s">
        <v>218</v>
      </c>
      <c r="E243" s="37">
        <f>VLOOKUP($D243,[2]publish!$A:$I,$E$5,FALSE)</f>
        <v>16536536.641198901</v>
      </c>
      <c r="H243" s="24"/>
      <c r="I243" s="4"/>
    </row>
    <row r="244" spans="1:9" ht="15" customHeight="1" outlineLevel="1" x14ac:dyDescent="0.3">
      <c r="A244" s="34" t="s">
        <v>251</v>
      </c>
      <c r="B244" s="34" t="s">
        <v>259</v>
      </c>
      <c r="C244" s="35" t="s">
        <v>250</v>
      </c>
      <c r="D244" s="35" t="s">
        <v>219</v>
      </c>
      <c r="E244" s="37">
        <f>VLOOKUP($D244,[2]publish!$A:$I,$E$5,FALSE)</f>
        <v>8129276.592885497</v>
      </c>
      <c r="H244" s="24"/>
      <c r="I244" s="4"/>
    </row>
    <row r="245" spans="1:9" ht="15" customHeight="1" outlineLevel="1" x14ac:dyDescent="0.3">
      <c r="A245" s="34" t="s">
        <v>251</v>
      </c>
      <c r="B245" s="34" t="s">
        <v>259</v>
      </c>
      <c r="C245" s="35" t="s">
        <v>250</v>
      </c>
      <c r="D245" s="35" t="s">
        <v>220</v>
      </c>
      <c r="E245" s="37">
        <f>VLOOKUP($D245,[2]publish!$A:$I,$E$5,FALSE)</f>
        <v>3010746.6892133006</v>
      </c>
      <c r="H245" s="24"/>
      <c r="I245" s="4"/>
    </row>
    <row r="246" spans="1:9" ht="15" customHeight="1" outlineLevel="1" x14ac:dyDescent="0.3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3">
      <c r="A247" s="34" t="s">
        <v>251</v>
      </c>
      <c r="B247" s="34" t="s">
        <v>259</v>
      </c>
      <c r="C247" s="35" t="s">
        <v>250</v>
      </c>
      <c r="D247" s="35" t="s">
        <v>221</v>
      </c>
      <c r="E247" s="37">
        <f>VLOOKUP($D247,[2]publish!$A:$I,$E$5,FALSE)</f>
        <v>4927564.9134840015</v>
      </c>
      <c r="H247" s="24"/>
      <c r="I247" s="4"/>
    </row>
    <row r="248" spans="1:9" ht="15" customHeight="1" outlineLevel="1" x14ac:dyDescent="0.3">
      <c r="A248" s="34" t="s">
        <v>251</v>
      </c>
      <c r="B248" s="34" t="s">
        <v>259</v>
      </c>
      <c r="C248" s="35" t="s">
        <v>250</v>
      </c>
      <c r="D248" s="35" t="s">
        <v>222</v>
      </c>
      <c r="E248" s="37">
        <f>VLOOKUP($D248,[2]publish!$A:$I,$E$5,FALSE)</f>
        <v>8572215.2056699041</v>
      </c>
      <c r="H248" s="24"/>
      <c r="I248" s="4"/>
    </row>
    <row r="249" spans="1:9" ht="15" customHeight="1" outlineLevel="1" x14ac:dyDescent="0.3">
      <c r="A249" s="34" t="s">
        <v>251</v>
      </c>
      <c r="B249" s="34" t="s">
        <v>259</v>
      </c>
      <c r="C249" s="35" t="s">
        <v>250</v>
      </c>
      <c r="D249" s="35" t="s">
        <v>223</v>
      </c>
      <c r="E249" s="37">
        <f>VLOOKUP($D249,[2]publish!$A:$I,$E$5,FALSE)</f>
        <v>22074512.075703908</v>
      </c>
      <c r="H249" s="24"/>
      <c r="I249" s="4"/>
    </row>
    <row r="250" spans="1:9" ht="15" customHeight="1" outlineLevel="1" x14ac:dyDescent="0.3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40469597.742402434</v>
      </c>
      <c r="H250" s="24"/>
      <c r="I250" s="4"/>
    </row>
    <row r="251" spans="1:9" ht="15" customHeight="1" outlineLevel="1" x14ac:dyDescent="0.3">
      <c r="A251" s="34" t="s">
        <v>251</v>
      </c>
      <c r="B251" s="34" t="s">
        <v>259</v>
      </c>
      <c r="C251" s="35" t="s">
        <v>250</v>
      </c>
      <c r="D251" s="35" t="s">
        <v>225</v>
      </c>
      <c r="E251" s="37">
        <f>VLOOKUP($D251,[2]publish!$A:$I,$E$5,FALSE)</f>
        <v>4823095.8180082003</v>
      </c>
      <c r="H251" s="24"/>
      <c r="I251" s="4"/>
    </row>
    <row r="252" spans="1:9" ht="15" customHeight="1" outlineLevel="1" x14ac:dyDescent="0.3">
      <c r="A252" s="34" t="s">
        <v>251</v>
      </c>
      <c r="B252" s="34" t="s">
        <v>259</v>
      </c>
      <c r="C252" s="35" t="s">
        <v>250</v>
      </c>
      <c r="D252" s="35" t="s">
        <v>226</v>
      </c>
      <c r="E252" s="37">
        <f>VLOOKUP($D252,[2]publish!$A:$I,$E$5,FALSE)</f>
        <v>5621022.9034532029</v>
      </c>
      <c r="H252" s="24"/>
      <c r="I252" s="4"/>
    </row>
    <row r="253" spans="1:9" ht="15" customHeight="1" outlineLevel="1" x14ac:dyDescent="0.3">
      <c r="A253" s="34" t="s">
        <v>251</v>
      </c>
      <c r="B253" s="34" t="s">
        <v>259</v>
      </c>
      <c r="C253" s="35" t="s">
        <v>250</v>
      </c>
      <c r="D253" s="35" t="s">
        <v>227</v>
      </c>
      <c r="E253" s="37">
        <f>VLOOKUP($D253,[2]publish!$A:$I,$E$5,FALSE)</f>
        <v>487030.35062029999</v>
      </c>
      <c r="H253" s="24"/>
      <c r="I253" s="4"/>
    </row>
    <row r="254" spans="1:9" ht="15" customHeight="1" outlineLevel="1" x14ac:dyDescent="0.3">
      <c r="A254" s="34" t="s">
        <v>251</v>
      </c>
      <c r="B254" s="34" t="s">
        <v>259</v>
      </c>
      <c r="C254" s="35" t="s">
        <v>250</v>
      </c>
      <c r="D254" s="35" t="s">
        <v>228</v>
      </c>
      <c r="E254" s="37">
        <f>VLOOKUP($D254,[2]publish!$A:$I,$E$5,FALSE)</f>
        <v>1206558.6557105</v>
      </c>
      <c r="H254" s="24"/>
      <c r="I254" s="4"/>
    </row>
    <row r="255" spans="1:9" ht="15" customHeight="1" outlineLevel="1" x14ac:dyDescent="0.3">
      <c r="A255" s="34" t="s">
        <v>251</v>
      </c>
      <c r="B255" s="34" t="s">
        <v>259</v>
      </c>
      <c r="C255" s="35" t="s">
        <v>250</v>
      </c>
      <c r="D255" s="35" t="s">
        <v>229</v>
      </c>
      <c r="E255" s="37">
        <f>VLOOKUP($D255,[2]publish!$A:$I,$E$5,FALSE)</f>
        <v>1272323.8947619002</v>
      </c>
      <c r="H255" s="24"/>
      <c r="I255" s="4"/>
    </row>
    <row r="256" spans="1:9" ht="15" customHeight="1" outlineLevel="1" x14ac:dyDescent="0.3">
      <c r="A256" s="34" t="s">
        <v>251</v>
      </c>
      <c r="B256" s="34" t="s">
        <v>259</v>
      </c>
      <c r="C256" s="35" t="s">
        <v>250</v>
      </c>
      <c r="D256" s="35" t="s">
        <v>230</v>
      </c>
      <c r="E256" s="37">
        <f>VLOOKUP($D256,[2]publish!$A:$I,$E$5,FALSE)</f>
        <v>415275.55693690007</v>
      </c>
      <c r="H256" s="24"/>
      <c r="I256" s="4"/>
    </row>
    <row r="257" spans="1:9" ht="15" customHeight="1" outlineLevel="1" x14ac:dyDescent="0.3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3">
      <c r="A258" s="34" t="s">
        <v>251</v>
      </c>
      <c r="B258" s="34" t="s">
        <v>259</v>
      </c>
      <c r="C258" s="35" t="s">
        <v>250</v>
      </c>
      <c r="D258" s="35" t="s">
        <v>232</v>
      </c>
      <c r="E258" s="37">
        <f>VLOOKUP($D258,[2]publish!$A:$I,$E$5,FALSE)</f>
        <v>2216004.032318301</v>
      </c>
      <c r="H258" s="24"/>
      <c r="I258" s="4"/>
    </row>
    <row r="259" spans="1:9" ht="15" customHeight="1" outlineLevel="1" x14ac:dyDescent="0.3">
      <c r="A259" s="34" t="s">
        <v>251</v>
      </c>
      <c r="B259" s="34" t="s">
        <v>259</v>
      </c>
      <c r="C259" s="35" t="s">
        <v>250</v>
      </c>
      <c r="D259" s="35" t="s">
        <v>233</v>
      </c>
      <c r="E259" s="37">
        <f>VLOOKUP($D259,[2]publish!$A:$I,$E$5,FALSE)</f>
        <v>1459208.0004484996</v>
      </c>
      <c r="H259" s="24"/>
      <c r="I259" s="4"/>
    </row>
    <row r="260" spans="1:9" ht="15" customHeight="1" outlineLevel="1" x14ac:dyDescent="0.3">
      <c r="A260" s="34" t="s">
        <v>251</v>
      </c>
      <c r="B260" s="34" t="s">
        <v>259</v>
      </c>
      <c r="C260" s="35" t="s">
        <v>250</v>
      </c>
      <c r="D260" s="35" t="s">
        <v>234</v>
      </c>
      <c r="E260" s="37">
        <f>VLOOKUP($D260,[2]publish!$A:$I,$E$5,FALSE)</f>
        <v>1479399.1186508003</v>
      </c>
      <c r="H260" s="24"/>
      <c r="I260" s="4"/>
    </row>
    <row r="261" spans="1:9" ht="15" customHeight="1" outlineLevel="1" x14ac:dyDescent="0.3">
      <c r="A261" s="34" t="s">
        <v>251</v>
      </c>
      <c r="B261" s="34" t="s">
        <v>259</v>
      </c>
      <c r="C261" s="35" t="s">
        <v>250</v>
      </c>
      <c r="D261" s="35" t="s">
        <v>235</v>
      </c>
      <c r="E261" s="37">
        <f>VLOOKUP($D261,[2]publish!$A:$I,$E$5,FALSE)</f>
        <v>5670449.9050460001</v>
      </c>
      <c r="H261" s="24"/>
      <c r="I261" s="4"/>
    </row>
    <row r="262" spans="1:9" ht="15" customHeight="1" outlineLevel="1" x14ac:dyDescent="0.3">
      <c r="A262" s="34" t="s">
        <v>251</v>
      </c>
      <c r="B262" s="34" t="s">
        <v>259</v>
      </c>
      <c r="C262" s="35" t="s">
        <v>250</v>
      </c>
      <c r="D262" s="35" t="s">
        <v>236</v>
      </c>
      <c r="E262" s="37">
        <f>VLOOKUP($D262,[2]publish!$A:$I,$E$5,FALSE)</f>
        <v>781402.87221449998</v>
      </c>
      <c r="H262" s="24"/>
      <c r="I262" s="4"/>
    </row>
    <row r="263" spans="1:9" ht="15" customHeight="1" outlineLevel="1" x14ac:dyDescent="0.3">
      <c r="A263" s="34" t="s">
        <v>251</v>
      </c>
      <c r="B263" s="34" t="s">
        <v>259</v>
      </c>
      <c r="C263" s="35" t="s">
        <v>250</v>
      </c>
      <c r="D263" s="35" t="s">
        <v>237</v>
      </c>
      <c r="E263" s="37">
        <f>VLOOKUP($D263,[2]publish!$A:$I,$E$5,FALSE)</f>
        <v>1406258.7877208996</v>
      </c>
      <c r="H263" s="24"/>
      <c r="I263" s="4"/>
    </row>
    <row r="264" spans="1:9" ht="15" customHeight="1" outlineLevel="1" x14ac:dyDescent="0.3">
      <c r="A264" s="34" t="s">
        <v>251</v>
      </c>
      <c r="B264" s="34" t="s">
        <v>259</v>
      </c>
      <c r="C264" s="35" t="s">
        <v>250</v>
      </c>
      <c r="D264" s="35" t="s">
        <v>238</v>
      </c>
      <c r="E264" s="37">
        <f>VLOOKUP($D264,[2]publish!$A:$I,$E$5,FALSE)</f>
        <v>331308.35032459995</v>
      </c>
      <c r="H264" s="24"/>
      <c r="I264" s="4"/>
    </row>
    <row r="265" spans="1:9" ht="15" customHeight="1" outlineLevel="1" x14ac:dyDescent="0.3">
      <c r="A265" s="34" t="s">
        <v>251</v>
      </c>
      <c r="B265" s="34" t="s">
        <v>259</v>
      </c>
      <c r="C265" s="35" t="s">
        <v>250</v>
      </c>
      <c r="D265" s="35" t="s">
        <v>239</v>
      </c>
      <c r="E265" s="37">
        <f>VLOOKUP($D265,[2]publish!$A:$I,$E$5,FALSE)</f>
        <v>704130.09373580012</v>
      </c>
      <c r="H265" s="24"/>
      <c r="I265" s="4"/>
    </row>
    <row r="266" spans="1:9" ht="15" customHeight="1" outlineLevel="1" x14ac:dyDescent="0.3">
      <c r="A266" s="34" t="s">
        <v>251</v>
      </c>
      <c r="B266" s="34" t="s">
        <v>259</v>
      </c>
      <c r="C266" s="35" t="s">
        <v>250</v>
      </c>
      <c r="D266" s="35" t="s">
        <v>240</v>
      </c>
      <c r="E266" s="37">
        <f>VLOOKUP($D266,[2]publish!$A:$I,$E$5,FALSE)</f>
        <v>888168.5770525001</v>
      </c>
      <c r="H266" s="24"/>
      <c r="I266" s="4"/>
    </row>
    <row r="267" spans="1:9" ht="15" customHeight="1" outlineLevel="1" x14ac:dyDescent="0.3">
      <c r="A267" s="34" t="s">
        <v>251</v>
      </c>
      <c r="B267" s="34" t="s">
        <v>259</v>
      </c>
      <c r="C267" s="35" t="s">
        <v>250</v>
      </c>
      <c r="D267" s="35" t="s">
        <v>241</v>
      </c>
      <c r="E267" s="37">
        <f>VLOOKUP($D267,[2]publish!$A:$I,$E$5,FALSE)</f>
        <v>1315838.4573744999</v>
      </c>
      <c r="H267" s="24"/>
      <c r="I267" s="4"/>
    </row>
    <row r="268" spans="1:9" ht="15" customHeight="1" outlineLevel="1" x14ac:dyDescent="0.3">
      <c r="A268" s="34" t="s">
        <v>251</v>
      </c>
      <c r="B268" s="34" t="s">
        <v>259</v>
      </c>
      <c r="C268" s="35" t="s">
        <v>250</v>
      </c>
      <c r="D268" s="35" t="s">
        <v>242</v>
      </c>
      <c r="E268" s="37">
        <f>VLOOKUP($D268,[2]publish!$A:$I,$E$5,FALSE)</f>
        <v>892694.46801419987</v>
      </c>
      <c r="H268" s="24"/>
      <c r="I268" s="4"/>
    </row>
    <row r="269" spans="1:9" ht="15" customHeight="1" outlineLevel="1" x14ac:dyDescent="0.3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3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3">
      <c r="A271" s="34" t="s">
        <v>251</v>
      </c>
      <c r="B271" s="34" t="s">
        <v>259</v>
      </c>
      <c r="C271" s="35" t="s">
        <v>250</v>
      </c>
      <c r="D271" s="35" t="s">
        <v>245</v>
      </c>
      <c r="E271" s="37">
        <f>VLOOKUP($D271,[2]publish!$A:$I,$E$5,FALSE)</f>
        <v>2927326.9810013999</v>
      </c>
      <c r="H271" s="24"/>
      <c r="I271" s="4"/>
    </row>
    <row r="272" spans="1:9" ht="15" customHeight="1" outlineLevel="1" x14ac:dyDescent="0.3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3">
      <c r="A273" s="34" t="s">
        <v>251</v>
      </c>
      <c r="B273" s="34" t="s">
        <v>259</v>
      </c>
      <c r="C273" s="35" t="s">
        <v>250</v>
      </c>
      <c r="D273" s="35" t="s">
        <v>247</v>
      </c>
      <c r="E273" s="37">
        <f>VLOOKUP($D273,[2]publish!$A:$I,$E$5,FALSE)</f>
        <v>975566.85529059998</v>
      </c>
      <c r="H273" s="24"/>
      <c r="I273" s="4"/>
    </row>
    <row r="274" spans="1:9" ht="15" customHeight="1" outlineLevel="1" x14ac:dyDescent="0.3">
      <c r="A274" s="34" t="s">
        <v>251</v>
      </c>
      <c r="B274" s="34" t="s">
        <v>259</v>
      </c>
      <c r="C274" s="35" t="s">
        <v>250</v>
      </c>
      <c r="D274" s="35" t="s">
        <v>248</v>
      </c>
      <c r="E274" s="37">
        <f>VLOOKUP($D274,[2]publish!$A:$I,$E$5,FALSE)</f>
        <v>1330479.5313442003</v>
      </c>
      <c r="H274" s="24"/>
      <c r="I274" s="4"/>
    </row>
    <row r="275" spans="1:9" ht="15" customHeight="1" outlineLevel="1" x14ac:dyDescent="0.3">
      <c r="A275" s="34" t="s">
        <v>251</v>
      </c>
      <c r="B275" s="34" t="s">
        <v>259</v>
      </c>
      <c r="C275" s="35" t="s">
        <v>250</v>
      </c>
      <c r="D275" s="35" t="s">
        <v>249</v>
      </c>
      <c r="E275" s="37">
        <f>VLOOKUP($D275,[2]publish!$A:$I,$E$5,FALSE)</f>
        <v>419418.78060780012</v>
      </c>
      <c r="I275" s="4"/>
    </row>
    <row r="276" spans="1:9" outlineLevel="1" x14ac:dyDescent="0.3">
      <c r="A276" s="34"/>
      <c r="B276" s="34"/>
      <c r="C276" s="35"/>
      <c r="D276" s="35" t="s">
        <v>260</v>
      </c>
      <c r="E276" s="37">
        <f>VLOOKUP($D276,[2]publish!$A:$I,$E$5,FALSE)</f>
        <v>372999874.14104122</v>
      </c>
      <c r="I276" s="4"/>
    </row>
    <row r="277" spans="1:9" x14ac:dyDescent="0.3">
      <c r="A277" s="34"/>
      <c r="B277" s="34"/>
      <c r="C277" s="35"/>
      <c r="D277" s="35" t="s">
        <v>285</v>
      </c>
      <c r="E277" s="37">
        <f>VLOOKUP($D277,[2]publish!$A:$I,$E$5,FALSE)</f>
        <v>1318444832.1597116</v>
      </c>
      <c r="I277" s="4"/>
    </row>
    <row r="278" spans="1:9" x14ac:dyDescent="0.3">
      <c r="A278" s="34"/>
      <c r="B278" s="34"/>
      <c r="C278" s="35"/>
      <c r="D278" s="35"/>
    </row>
    <row r="279" spans="1:9" x14ac:dyDescent="0.3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Morrow, Nigel</cp:lastModifiedBy>
  <dcterms:created xsi:type="dcterms:W3CDTF">2015-04-08T10:28:41Z</dcterms:created>
  <dcterms:modified xsi:type="dcterms:W3CDTF">2021-06-18T10:47:43Z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