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autoCompressPictures="0"/>
  <bookViews>
    <workbookView xWindow="375" yWindow="-195" windowWidth="19320" windowHeight="11640"/>
  </bookViews>
  <sheets>
    <sheet name="Sheet1" sheetId="1" r:id="rId1"/>
  </sheets>
  <definedNames>
    <definedName name="_xlnm.Print_Area" localSheetId="0">Sheet1!$A$1:$H$74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0" i="1" l="1"/>
  <c r="B26" i="1"/>
  <c r="B52" i="1"/>
  <c r="B32" i="1"/>
  <c r="B38" i="1"/>
  <c r="B61" i="1"/>
  <c r="B28" i="1"/>
  <c r="B12" i="1"/>
  <c r="B14" i="1"/>
  <c r="B68" i="1"/>
  <c r="B67" i="1"/>
  <c r="B66" i="1"/>
  <c r="B54" i="1"/>
  <c r="B53" i="1"/>
  <c r="B46" i="1"/>
  <c r="B62" i="1"/>
  <c r="B57" i="1"/>
  <c r="B45" i="1"/>
  <c r="B29" i="1"/>
  <c r="B34" i="1"/>
  <c r="B58" i="1"/>
  <c r="B63" i="1"/>
  <c r="B49" i="1"/>
  <c r="B16" i="1"/>
  <c r="B19" i="1"/>
  <c r="B47" i="1"/>
  <c r="B71" i="1"/>
  <c r="B48" i="1"/>
</calcChain>
</file>

<file path=xl/sharedStrings.xml><?xml version="1.0" encoding="utf-8"?>
<sst xmlns="http://schemas.openxmlformats.org/spreadsheetml/2006/main" count="74" uniqueCount="74">
  <si>
    <t>Financial ratios template</t>
  </si>
  <si>
    <t>Sales</t>
  </si>
  <si>
    <t>Cost of sales</t>
  </si>
  <si>
    <t>Gross margin</t>
  </si>
  <si>
    <t>Overheads</t>
  </si>
  <si>
    <t>Profit before interest tax and amortisation (PBITA)</t>
  </si>
  <si>
    <t>Depreciation</t>
  </si>
  <si>
    <t>Profit before interest and tax (PBIT)</t>
  </si>
  <si>
    <t>Interest</t>
  </si>
  <si>
    <t>Profit before tax</t>
  </si>
  <si>
    <t>Tax</t>
  </si>
  <si>
    <t>Net profit</t>
  </si>
  <si>
    <t>Balance sheet</t>
  </si>
  <si>
    <t>Fixed assets</t>
  </si>
  <si>
    <t>Cash</t>
  </si>
  <si>
    <t>Trade debtors</t>
  </si>
  <si>
    <t>Stock</t>
  </si>
  <si>
    <t>Current assets</t>
  </si>
  <si>
    <t>Trade creditors</t>
  </si>
  <si>
    <t>Current liabilities</t>
  </si>
  <si>
    <t>Working capital</t>
  </si>
  <si>
    <t>Bank overdraft</t>
  </si>
  <si>
    <t>Loans</t>
  </si>
  <si>
    <t>Borrowings</t>
  </si>
  <si>
    <t>Net assets</t>
  </si>
  <si>
    <t>Capital</t>
  </si>
  <si>
    <t>Reserves</t>
  </si>
  <si>
    <t>Equity</t>
  </si>
  <si>
    <t>Ratios</t>
  </si>
  <si>
    <t>Profitability ratios</t>
  </si>
  <si>
    <t xml:space="preserve">Gross profit </t>
  </si>
  <si>
    <t>Gross profit/Sales %</t>
  </si>
  <si>
    <t>Overhead ratio</t>
  </si>
  <si>
    <t>Overheads/Sales %</t>
  </si>
  <si>
    <t>Return on sales</t>
  </si>
  <si>
    <t>PBIT/Sales %</t>
  </si>
  <si>
    <t>Net profit ratio</t>
  </si>
  <si>
    <t>Net profit/Sales %</t>
  </si>
  <si>
    <t>Return on capital employed</t>
  </si>
  <si>
    <t>PBIT/Fixed assets %</t>
  </si>
  <si>
    <t>Efficiency ratios</t>
  </si>
  <si>
    <t>Asset turnover ratio</t>
  </si>
  <si>
    <t xml:space="preserve">Sales/(Fixed assets + Current assets) </t>
  </si>
  <si>
    <t>Fixed asset turnover ratio</t>
  </si>
  <si>
    <t xml:space="preserve">Sales/Fixed assets </t>
  </si>
  <si>
    <t>Working Capital ratio</t>
  </si>
  <si>
    <t>Liquidity ratios</t>
  </si>
  <si>
    <t>Current ratio</t>
  </si>
  <si>
    <t xml:space="preserve">Current assets/Current liabilities </t>
  </si>
  <si>
    <t>Quick (acid test) ratio</t>
  </si>
  <si>
    <t xml:space="preserve">(Current assets - Stock)/Current liabilities </t>
  </si>
  <si>
    <t>Leverage ratios</t>
  </si>
  <si>
    <t>Gearing ratio</t>
  </si>
  <si>
    <t xml:space="preserve">Borrowings/(Borrowings + Equity) </t>
  </si>
  <si>
    <t>Debt equity ratio</t>
  </si>
  <si>
    <t xml:space="preserve">Borrowings/Equity </t>
  </si>
  <si>
    <t>Interest coverage ratio</t>
  </si>
  <si>
    <t xml:space="preserve">PBIT/Interest </t>
  </si>
  <si>
    <t>Activity ratios</t>
  </si>
  <si>
    <t>Accounts receivable days</t>
  </si>
  <si>
    <t xml:space="preserve">Trade Debtors/(Sales/365) </t>
  </si>
  <si>
    <t>Accounts payable days</t>
  </si>
  <si>
    <t>Stock days</t>
  </si>
  <si>
    <t xml:space="preserve">Stock/(Cost ofSales/365) </t>
  </si>
  <si>
    <t>Investor ratios</t>
  </si>
  <si>
    <t>Return on equity</t>
  </si>
  <si>
    <t>Net profit/(Equity)%</t>
  </si>
  <si>
    <t>How ratio is calculated</t>
  </si>
  <si>
    <t xml:space="preserve">(Stock+Trade debtors) - Trade creditors/Sales % </t>
  </si>
  <si>
    <t xml:space="preserve">Trade creditors/((Cost of Sales+Overheads)/365) </t>
  </si>
  <si>
    <t>Your business name goes here…</t>
  </si>
  <si>
    <t>[Once figures from your business are in Column B of the Profit &amp; Loss and balance Sheet, key ratios for your business will appear below]</t>
  </si>
  <si>
    <r>
      <t>Profit and loss account</t>
    </r>
    <r>
      <rPr>
        <sz val="11"/>
        <color theme="0"/>
        <rFont val="Arial"/>
        <family val="2"/>
      </rPr>
      <t xml:space="preserve">
</t>
    </r>
    <r>
      <rPr>
        <b/>
        <sz val="12"/>
        <color theme="0"/>
        <rFont val="Arial"/>
        <family val="2"/>
      </rPr>
      <t>*** [insert accounting period here] ***</t>
    </r>
  </si>
  <si>
    <t xml:space="preserve">Use this template to calculate the most important ratios for your business.
You simply need to replace the figures in Column B with figures from your accounts. The ratios will be automatically generated in Column B below the Balance Sheet. You should review these ratios in conjunction with the cashflow template.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</si>
</sst>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quot; &quot;* #,##0.0&quot; &quot;;&quot;-&quot;* #,##0.0&quot; &quot;;&quot; &quot;* &quot;-&quot;??&quot; &quot;"/>
    <numFmt numFmtId="166" formatCode="&quot; &quot;* #,##0&quot; &quot;;&quot;-&quot;* #,##0&quot; &quot;;&quot; &quot;* &quot;-&quot;??&quot; &quot;"/>
    <numFmt numFmtId="167" formatCode="&quot;€&quot;#,##0.00"/>
    <numFmt numFmtId="168" formatCode="[$£-809]#,##0.00"/>
    <numFmt numFmtId="169" formatCode="[$£-809]#,##0.00;\-[$£-809]#,##0.00"/>
  </numFmts>
  <fonts count="22" x14ac:knownFonts="1">
    <font>
      <sz val="12"/>
      <color indexed="8"/>
      <name val="Verdana"/>
    </font>
    <font>
      <sz val="11"/>
      <color theme="1"/>
      <name val="Helvetica"/>
      <family val="2"/>
      <scheme val="minor"/>
    </font>
    <font>
      <u/>
      <sz val="12"/>
      <color theme="10"/>
      <name val="Verdana"/>
      <family val="2"/>
    </font>
    <font>
      <u/>
      <sz val="12"/>
      <color theme="11"/>
      <name val="Verdana"/>
      <family val="2"/>
    </font>
    <font>
      <sz val="10"/>
      <color rgb="FF003A5D"/>
      <name val="Arial"/>
      <family val="2"/>
    </font>
    <font>
      <b/>
      <sz val="10"/>
      <color rgb="FF003A5D"/>
      <name val="Arial"/>
      <family val="2"/>
    </font>
    <font>
      <sz val="11"/>
      <color rgb="FF003A5D"/>
      <name val="Arial"/>
      <family val="2"/>
    </font>
    <font>
      <b/>
      <sz val="18"/>
      <color rgb="FF003A5D"/>
      <name val="Arial"/>
      <family val="2"/>
    </font>
    <font>
      <sz val="12"/>
      <color rgb="FF003A5D"/>
      <name val="Arial"/>
      <family val="2"/>
    </font>
    <font>
      <b/>
      <sz val="11"/>
      <color rgb="FF003A5D"/>
      <name val="Arial"/>
      <family val="2"/>
    </font>
    <font>
      <b/>
      <u/>
      <sz val="12"/>
      <color rgb="FF003A5D"/>
      <name val="Arial"/>
      <family val="2"/>
    </font>
    <font>
      <b/>
      <sz val="12"/>
      <color rgb="FF003A5D"/>
      <name val="Arial"/>
      <family val="2"/>
    </font>
    <font>
      <b/>
      <sz val="16"/>
      <color rgb="FF003A5D"/>
      <name val="Arial"/>
      <family val="2"/>
    </font>
    <font>
      <b/>
      <sz val="16"/>
      <color theme="0"/>
      <name val="Arial"/>
      <family val="2"/>
    </font>
    <font>
      <sz val="11"/>
      <color theme="0"/>
      <name val="Arial"/>
      <family val="2"/>
    </font>
    <font>
      <b/>
      <sz val="12"/>
      <color theme="0"/>
      <name val="Arial"/>
      <family val="2"/>
    </font>
    <font>
      <sz val="16"/>
      <color theme="0"/>
      <name val="Arial"/>
      <family val="2"/>
    </font>
    <font>
      <sz val="16"/>
      <color rgb="FF003A5D"/>
      <name val="Arial"/>
      <family val="2"/>
    </font>
    <font>
      <b/>
      <u/>
      <sz val="11"/>
      <color rgb="FF003A5D"/>
      <name val="Arial"/>
      <family val="2"/>
    </font>
    <font>
      <b/>
      <sz val="10"/>
      <color theme="0"/>
      <name val="Arial"/>
      <family val="2"/>
    </font>
    <font>
      <b/>
      <u/>
      <sz val="10"/>
      <color theme="0"/>
      <name val="Arial"/>
      <family val="2"/>
    </font>
    <font>
      <sz val="10"/>
      <color theme="0"/>
      <name val="Arial"/>
      <family val="2"/>
    </font>
  </fonts>
  <fills count="8">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003A5D"/>
        <bgColor indexed="64"/>
      </patternFill>
    </fill>
    <fill>
      <patternFill patternType="solid">
        <fgColor rgb="FF00B3DC"/>
        <bgColor indexed="64"/>
      </patternFill>
    </fill>
    <fill>
      <patternFill patternType="solid">
        <fgColor theme="2" tint="-0.249977111117893"/>
        <bgColor indexed="64"/>
      </patternFill>
    </fill>
    <fill>
      <patternFill patternType="solid">
        <fgColor theme="2" tint="0.59999389629810485"/>
        <bgColor indexed="64"/>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s>
  <cellStyleXfs count="6">
    <xf numFmtId="0" fontId="0" fillId="0" borderId="0" applyNumberFormat="0" applyFill="0" applyBorder="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1" fillId="0" borderId="0"/>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cellStyleXfs>
  <cellXfs count="96">
    <xf numFmtId="0" fontId="0" fillId="0" borderId="0" xfId="0" applyFont="1" applyAlignment="1">
      <alignment vertical="top" wrapText="1"/>
    </xf>
    <xf numFmtId="0" fontId="7" fillId="0" borderId="0" xfId="0" applyNumberFormat="1" applyFont="1" applyFill="1" applyBorder="1" applyAlignment="1">
      <alignment horizontal="center" vertical="center"/>
    </xf>
    <xf numFmtId="0" fontId="8" fillId="0" borderId="0" xfId="0" applyFont="1" applyBorder="1" applyAlignment="1">
      <alignment vertical="top" wrapText="1"/>
    </xf>
    <xf numFmtId="0" fontId="7" fillId="0" borderId="0" xfId="0" applyNumberFormat="1" applyFont="1" applyBorder="1" applyAlignment="1">
      <alignment horizontal="left" vertical="center"/>
    </xf>
    <xf numFmtId="0" fontId="8" fillId="0" borderId="0" xfId="0" applyFont="1" applyFill="1" applyAlignment="1">
      <alignment vertical="center"/>
    </xf>
    <xf numFmtId="0" fontId="12" fillId="0" borderId="0" xfId="0" applyNumberFormat="1" applyFont="1" applyBorder="1" applyAlignment="1">
      <alignment horizontal="left" vertical="center" wrapText="1"/>
    </xf>
    <xf numFmtId="0" fontId="17" fillId="0" borderId="0" xfId="0" applyNumberFormat="1" applyFont="1" applyBorder="1" applyAlignment="1"/>
    <xf numFmtId="0" fontId="17" fillId="0" borderId="8" xfId="0" applyNumberFormat="1" applyFont="1" applyBorder="1" applyAlignment="1"/>
    <xf numFmtId="0" fontId="12" fillId="0" borderId="0" xfId="0" applyNumberFormat="1" applyFont="1" applyBorder="1" applyAlignment="1"/>
    <xf numFmtId="0" fontId="11" fillId="0" borderId="0" xfId="0" applyNumberFormat="1" applyFont="1" applyBorder="1" applyAlignment="1">
      <alignment horizontal="left"/>
    </xf>
    <xf numFmtId="0" fontId="11" fillId="0" borderId="8" xfId="0" applyNumberFormat="1" applyFont="1" applyBorder="1" applyAlignment="1">
      <alignment horizontal="left"/>
    </xf>
    <xf numFmtId="0" fontId="6" fillId="0" borderId="8" xfId="0" applyNumberFormat="1" applyFont="1" applyBorder="1" applyAlignment="1"/>
    <xf numFmtId="0" fontId="18" fillId="0" borderId="0" xfId="0" applyNumberFormat="1" applyFont="1" applyBorder="1" applyAlignment="1"/>
    <xf numFmtId="0" fontId="9" fillId="0" borderId="0" xfId="0" applyNumberFormat="1" applyFont="1" applyBorder="1" applyAlignment="1"/>
    <xf numFmtId="0" fontId="9" fillId="0" borderId="7" xfId="0" applyFont="1" applyBorder="1" applyAlignment="1"/>
    <xf numFmtId="0" fontId="6" fillId="0" borderId="5" xfId="0" applyNumberFormat="1" applyFont="1" applyBorder="1" applyAlignment="1"/>
    <xf numFmtId="0" fontId="6" fillId="0" borderId="6" xfId="0" applyNumberFormat="1" applyFont="1" applyBorder="1" applyAlignment="1"/>
    <xf numFmtId="0" fontId="6" fillId="0" borderId="0" xfId="0" applyNumberFormat="1" applyFont="1" applyBorder="1" applyAlignment="1">
      <alignment horizontal="left" vertical="top"/>
    </xf>
    <xf numFmtId="0" fontId="6" fillId="0" borderId="1" xfId="0" applyNumberFormat="1" applyFont="1" applyBorder="1" applyAlignment="1"/>
    <xf numFmtId="0" fontId="6" fillId="0" borderId="0" xfId="0" applyNumberFormat="1" applyFont="1" applyBorder="1" applyAlignment="1"/>
    <xf numFmtId="0" fontId="6" fillId="0" borderId="8" xfId="0" applyNumberFormat="1" applyFont="1" applyBorder="1" applyAlignment="1">
      <alignment horizontal="left" vertical="top"/>
    </xf>
    <xf numFmtId="0" fontId="6" fillId="0" borderId="14" xfId="0" applyNumberFormat="1" applyFont="1" applyBorder="1" applyAlignment="1"/>
    <xf numFmtId="0" fontId="6" fillId="0" borderId="15" xfId="0" applyNumberFormat="1" applyFont="1" applyBorder="1" applyAlignment="1"/>
    <xf numFmtId="0" fontId="4"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4" fillId="0" borderId="8" xfId="0" applyNumberFormat="1" applyFont="1" applyBorder="1" applyAlignment="1">
      <alignment vertical="center" wrapText="1"/>
    </xf>
    <xf numFmtId="0" fontId="4" fillId="0" borderId="0" xfId="0" applyNumberFormat="1" applyFont="1" applyBorder="1" applyAlignment="1">
      <alignment vertical="center" wrapText="1"/>
    </xf>
    <xf numFmtId="0" fontId="6" fillId="0" borderId="0" xfId="0" applyNumberFormat="1" applyFont="1" applyBorder="1" applyAlignment="1">
      <alignment vertical="top" wrapText="1"/>
    </xf>
    <xf numFmtId="0" fontId="4" fillId="7" borderId="11" xfId="0" applyNumberFormat="1" applyFont="1" applyFill="1" applyBorder="1" applyAlignment="1">
      <alignment vertical="center"/>
    </xf>
    <xf numFmtId="0" fontId="5" fillId="7" borderId="11" xfId="0" applyNumberFormat="1" applyFont="1" applyFill="1" applyBorder="1" applyAlignment="1">
      <alignment vertical="center"/>
    </xf>
    <xf numFmtId="0" fontId="6" fillId="0" borderId="7" xfId="0" applyNumberFormat="1" applyFont="1" applyBorder="1" applyAlignment="1">
      <alignment vertical="center"/>
    </xf>
    <xf numFmtId="167" fontId="6" fillId="0" borderId="0" xfId="0" applyNumberFormat="1" applyFont="1" applyBorder="1" applyAlignment="1">
      <alignment vertical="center"/>
    </xf>
    <xf numFmtId="0" fontId="19" fillId="6" borderId="12" xfId="0" applyNumberFormat="1" applyFont="1" applyFill="1" applyBorder="1" applyAlignment="1">
      <alignment vertical="center"/>
    </xf>
    <xf numFmtId="0" fontId="4" fillId="0" borderId="7" xfId="0" applyNumberFormat="1" applyFont="1" applyBorder="1" applyAlignment="1">
      <alignment vertical="center"/>
    </xf>
    <xf numFmtId="0" fontId="4" fillId="0" borderId="0" xfId="0" applyNumberFormat="1" applyFont="1" applyBorder="1" applyAlignment="1">
      <alignment vertical="center"/>
    </xf>
    <xf numFmtId="167" fontId="4" fillId="0" borderId="0" xfId="0" applyNumberFormat="1" applyFont="1" applyBorder="1" applyAlignment="1">
      <alignment vertical="center"/>
    </xf>
    <xf numFmtId="0" fontId="5" fillId="6" borderId="12" xfId="0" applyNumberFormat="1" applyFont="1" applyFill="1" applyBorder="1" applyAlignment="1">
      <alignment vertical="center"/>
    </xf>
    <xf numFmtId="0" fontId="6" fillId="0" borderId="0" xfId="0" applyNumberFormat="1" applyFont="1" applyBorder="1" applyAlignment="1">
      <alignment horizontal="left" vertical="center"/>
    </xf>
    <xf numFmtId="0" fontId="6" fillId="0" borderId="0" xfId="0" applyNumberFormat="1" applyFont="1" applyBorder="1" applyAlignment="1">
      <alignment vertical="center"/>
    </xf>
    <xf numFmtId="164" fontId="4" fillId="0" borderId="1" xfId="0" applyNumberFormat="1" applyFont="1" applyBorder="1" applyAlignment="1">
      <alignment vertical="center"/>
    </xf>
    <xf numFmtId="0" fontId="5" fillId="0" borderId="16" xfId="0" applyNumberFormat="1" applyFont="1" applyBorder="1" applyAlignment="1">
      <alignment horizontal="left" vertical="center"/>
    </xf>
    <xf numFmtId="165" fontId="4" fillId="0" borderId="1" xfId="0" applyNumberFormat="1" applyFont="1" applyBorder="1" applyAlignment="1">
      <alignment vertical="center"/>
    </xf>
    <xf numFmtId="9" fontId="4" fillId="0" borderId="1" xfId="0" applyNumberFormat="1" applyFont="1" applyBorder="1" applyAlignment="1">
      <alignment vertical="center"/>
    </xf>
    <xf numFmtId="0" fontId="5" fillId="0" borderId="16" xfId="0" applyNumberFormat="1" applyFont="1" applyBorder="1" applyAlignment="1">
      <alignment horizontal="left" vertical="center" wrapText="1"/>
    </xf>
    <xf numFmtId="0" fontId="4" fillId="2" borderId="11" xfId="0" applyNumberFormat="1" applyFont="1" applyFill="1" applyBorder="1" applyAlignment="1">
      <alignment vertical="center"/>
    </xf>
    <xf numFmtId="166" fontId="4" fillId="0" borderId="1" xfId="0" applyNumberFormat="1" applyFont="1" applyBorder="1" applyAlignment="1">
      <alignment vertical="center"/>
    </xf>
    <xf numFmtId="168" fontId="4" fillId="0" borderId="1" xfId="0" applyNumberFormat="1" applyFont="1" applyBorder="1" applyAlignment="1">
      <alignment vertical="center"/>
    </xf>
    <xf numFmtId="168" fontId="5" fillId="0" borderId="1" xfId="0" applyNumberFormat="1" applyFont="1" applyBorder="1" applyAlignment="1">
      <alignment vertical="center"/>
    </xf>
    <xf numFmtId="169" fontId="5" fillId="0" borderId="1" xfId="0" applyNumberFormat="1" applyFont="1" applyBorder="1" applyAlignment="1">
      <alignment vertical="center"/>
    </xf>
    <xf numFmtId="168" fontId="19" fillId="6" borderId="3" xfId="0" applyNumberFormat="1" applyFont="1" applyFill="1" applyBorder="1" applyAlignment="1">
      <alignment vertical="center"/>
    </xf>
    <xf numFmtId="168" fontId="5" fillId="6" borderId="3" xfId="0" applyNumberFormat="1" applyFont="1" applyFill="1" applyBorder="1" applyAlignment="1">
      <alignment vertical="center"/>
    </xf>
    <xf numFmtId="0" fontId="6" fillId="0" borderId="0" xfId="0" applyFont="1" applyBorder="1" applyAlignment="1"/>
    <xf numFmtId="0" fontId="6" fillId="0" borderId="0" xfId="0" applyNumberFormat="1" applyFont="1" applyBorder="1" applyAlignment="1"/>
    <xf numFmtId="0" fontId="9" fillId="0" borderId="7" xfId="0" applyFont="1" applyBorder="1" applyAlignment="1"/>
    <xf numFmtId="0" fontId="9" fillId="0" borderId="0" xfId="0" applyNumberFormat="1" applyFont="1" applyBorder="1" applyAlignment="1"/>
    <xf numFmtId="0" fontId="4" fillId="0" borderId="7" xfId="0" applyFont="1" applyBorder="1" applyAlignment="1">
      <alignment vertical="center"/>
    </xf>
    <xf numFmtId="0" fontId="4" fillId="0" borderId="0" xfId="0" applyNumberFormat="1" applyFont="1" applyBorder="1" applyAlignment="1">
      <alignment vertical="center"/>
    </xf>
    <xf numFmtId="0" fontId="6" fillId="0" borderId="7" xfId="0" applyFont="1" applyBorder="1" applyAlignment="1"/>
    <xf numFmtId="0" fontId="6" fillId="0" borderId="7" xfId="0" applyNumberFormat="1" applyFont="1" applyBorder="1" applyAlignment="1"/>
    <xf numFmtId="0" fontId="6" fillId="0" borderId="13" xfId="0" applyNumberFormat="1" applyFont="1" applyBorder="1" applyAlignment="1"/>
    <xf numFmtId="0" fontId="6" fillId="0" borderId="14" xfId="0" applyNumberFormat="1" applyFont="1" applyBorder="1" applyAlignment="1"/>
    <xf numFmtId="0" fontId="13" fillId="4" borderId="11" xfId="0" applyNumberFormat="1" applyFont="1" applyFill="1" applyBorder="1" applyAlignment="1">
      <alignment horizontal="left" wrapText="1"/>
    </xf>
    <xf numFmtId="0" fontId="16" fillId="4" borderId="1" xfId="0" applyNumberFormat="1" applyFont="1" applyFill="1" applyBorder="1" applyAlignment="1"/>
    <xf numFmtId="0" fontId="4" fillId="0" borderId="8" xfId="0" applyFont="1" applyBorder="1" applyAlignment="1">
      <alignment horizontal="left" vertical="center"/>
    </xf>
    <xf numFmtId="0" fontId="4" fillId="0" borderId="8" xfId="0" applyNumberFormat="1" applyFont="1" applyBorder="1" applyAlignment="1">
      <alignment horizontal="left" vertical="center"/>
    </xf>
    <xf numFmtId="0" fontId="13" fillId="4" borderId="11" xfId="0" applyNumberFormat="1" applyFont="1" applyFill="1" applyBorder="1" applyAlignment="1">
      <alignment horizontal="left" vertical="center" wrapText="1"/>
    </xf>
    <xf numFmtId="0" fontId="16" fillId="4" borderId="1" xfId="0" applyNumberFormat="1" applyFont="1" applyFill="1" applyBorder="1" applyAlignment="1">
      <alignment vertical="center"/>
    </xf>
    <xf numFmtId="0" fontId="20" fillId="6" borderId="11" xfId="0" applyNumberFormat="1" applyFont="1" applyFill="1" applyBorder="1" applyAlignment="1">
      <alignment vertical="center"/>
    </xf>
    <xf numFmtId="0" fontId="21" fillId="6" borderId="1" xfId="0" applyNumberFormat="1" applyFont="1" applyFill="1" applyBorder="1" applyAlignment="1">
      <alignment vertical="center"/>
    </xf>
    <xf numFmtId="0" fontId="7" fillId="3" borderId="4" xfId="0"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9" fillId="0" borderId="9"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10" xfId="0" applyNumberFormat="1" applyFont="1" applyBorder="1" applyAlignment="1">
      <alignment horizontal="left" vertical="center" wrapText="1"/>
    </xf>
    <xf numFmtId="0" fontId="15" fillId="4" borderId="2" xfId="0" applyFont="1" applyFill="1" applyBorder="1" applyAlignment="1">
      <alignment horizontal="left" vertical="center"/>
    </xf>
    <xf numFmtId="0" fontId="4" fillId="0" borderId="7"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8" xfId="0" applyNumberFormat="1" applyFont="1" applyBorder="1" applyAlignment="1">
      <alignment horizontal="left" vertical="top" wrapText="1"/>
    </xf>
    <xf numFmtId="0" fontId="4" fillId="0" borderId="13" xfId="0" applyNumberFormat="1" applyFont="1" applyBorder="1" applyAlignment="1">
      <alignment horizontal="left" vertical="top" wrapText="1"/>
    </xf>
    <xf numFmtId="0" fontId="4" fillId="0" borderId="14" xfId="0" applyNumberFormat="1" applyFont="1" applyBorder="1" applyAlignment="1">
      <alignment horizontal="left" vertical="top" wrapText="1"/>
    </xf>
    <xf numFmtId="0" fontId="4" fillId="0" borderId="15" xfId="0" applyNumberFormat="1" applyFont="1" applyBorder="1" applyAlignment="1">
      <alignment horizontal="left" vertical="top" wrapText="1"/>
    </xf>
    <xf numFmtId="0" fontId="11" fillId="0" borderId="7" xfId="0" applyNumberFormat="1" applyFont="1" applyBorder="1" applyAlignment="1">
      <alignment horizontal="left" vertical="center"/>
    </xf>
    <xf numFmtId="0" fontId="11" fillId="0" borderId="0" xfId="0" applyNumberFormat="1" applyFont="1" applyBorder="1" applyAlignment="1">
      <alignment horizontal="left" vertical="center"/>
    </xf>
    <xf numFmtId="0" fontId="11" fillId="0" borderId="8" xfId="0" applyNumberFormat="1" applyFont="1" applyBorder="1" applyAlignment="1">
      <alignment horizontal="left" vertical="center"/>
    </xf>
    <xf numFmtId="0" fontId="13" fillId="5" borderId="19" xfId="0" applyNumberFormat="1" applyFont="1" applyFill="1" applyBorder="1" applyAlignment="1">
      <alignment horizontal="left" vertical="center" wrapText="1"/>
    </xf>
    <xf numFmtId="0" fontId="16" fillId="5" borderId="20" xfId="0" applyNumberFormat="1" applyFont="1" applyFill="1" applyBorder="1" applyAlignment="1">
      <alignment vertical="center"/>
    </xf>
    <xf numFmtId="0" fontId="15" fillId="5" borderId="9" xfId="0" applyNumberFormat="1" applyFont="1" applyFill="1" applyBorder="1" applyAlignment="1">
      <alignment horizontal="left" vertical="center"/>
    </xf>
    <xf numFmtId="0" fontId="15" fillId="5" borderId="21" xfId="0" applyNumberFormat="1" applyFont="1" applyFill="1" applyBorder="1" applyAlignment="1">
      <alignment horizontal="left" vertical="center"/>
    </xf>
    <xf numFmtId="0" fontId="4" fillId="0" borderId="4" xfId="0" applyNumberFormat="1" applyFont="1" applyBorder="1" applyAlignment="1">
      <alignment horizontal="left" vertical="top" wrapText="1"/>
    </xf>
    <xf numFmtId="0" fontId="4" fillId="0" borderId="5" xfId="0" applyNumberFormat="1" applyFont="1" applyBorder="1" applyAlignment="1">
      <alignment horizontal="left" vertical="top" wrapText="1"/>
    </xf>
    <xf numFmtId="0" fontId="13" fillId="4" borderId="17" xfId="0" applyNumberFormat="1" applyFont="1" applyFill="1" applyBorder="1" applyAlignment="1">
      <alignment horizontal="center" vertical="center" wrapText="1"/>
    </xf>
    <xf numFmtId="0" fontId="13" fillId="4" borderId="18" xfId="0" applyNumberFormat="1" applyFont="1" applyFill="1" applyBorder="1" applyAlignment="1">
      <alignment horizontal="center" vertical="center" wrapText="1"/>
    </xf>
    <xf numFmtId="0" fontId="10" fillId="0" borderId="7" xfId="0" applyNumberFormat="1" applyFont="1" applyBorder="1" applyAlignment="1">
      <alignment horizontal="left" vertical="center"/>
    </xf>
    <xf numFmtId="0" fontId="10" fillId="0" borderId="0" xfId="0" applyNumberFormat="1" applyFont="1" applyBorder="1" applyAlignment="1">
      <alignment horizontal="left" vertical="center"/>
    </xf>
    <xf numFmtId="0" fontId="10" fillId="0" borderId="8" xfId="0" applyNumberFormat="1" applyFont="1" applyBorder="1" applyAlignment="1">
      <alignment horizontal="left" vertical="center"/>
    </xf>
  </cellXfs>
  <cellStyles count="6">
    <cellStyle name="Followed Hyperlink" xfId="2" builtinId="9" hidden="1"/>
    <cellStyle name="Followed Hyperlink" xfId="5" builtinId="9" hidden="1"/>
    <cellStyle name="Hyperlink" xfId="1" builtinId="8" hidden="1"/>
    <cellStyle name="Hyperlink" xfId="4" builtinId="8" hidden="1"/>
    <cellStyle name="Normal" xfId="0" builtinId="0"/>
    <cellStyle name="Normal 2" xfId="3"/>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AAAAAA"/>
      <rgbColor rgb="FFF2F1E8"/>
      <rgbColor rgb="FF6949CE"/>
      <rgbColor rgb="FFDD0806"/>
      <rgbColor rgb="FF858481"/>
      <rgbColor rgb="FF303030"/>
      <rgbColor rgb="FF8C8D88"/>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A5D"/>
      <color rgb="FFD0CCB9"/>
      <color rgb="FFD9D9D9"/>
      <color rgb="FF9E8E5C"/>
      <color rgb="FF37302A"/>
      <color rgb="FF6B6149"/>
      <color rgb="FF947062"/>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245782</xdr:colOff>
      <xdr:row>39</xdr:row>
      <xdr:rowOff>315258</xdr:rowOff>
    </xdr:from>
    <xdr:to>
      <xdr:col>4</xdr:col>
      <xdr:colOff>3197411</xdr:colOff>
      <xdr:row>42</xdr:row>
      <xdr:rowOff>26147</xdr:rowOff>
    </xdr:to>
    <xdr:sp macro="" textlink="">
      <xdr:nvSpPr>
        <xdr:cNvPr id="5" name="TextBox 4"/>
        <xdr:cNvSpPr txBox="1"/>
      </xdr:nvSpPr>
      <xdr:spPr>
        <a:xfrm>
          <a:off x="245782" y="13209493"/>
          <a:ext cx="7553511" cy="2579595"/>
        </a:xfrm>
        <a:prstGeom prst="rect">
          <a:avLst/>
        </a:prstGeom>
        <a:noFill/>
        <a:ln w="9525" cmpd="sng">
          <a:solidFill>
            <a:sysClr val="window" lastClr="FFFFFF">
              <a:shade val="50000"/>
            </a:sysClr>
          </a:solidFill>
        </a:ln>
        <a:effectLst/>
      </xdr:spPr>
      <xdr:txBody>
        <a:bodyPr vertOverflow="clip" horzOverflow="clip" wrap="square" rtlCol="0" anchor="t"/>
        <a:lstStyle/>
        <a:p>
          <a:pPr>
            <a:spcAft>
              <a:spcPts val="0"/>
            </a:spcAft>
          </a:pPr>
          <a:r>
            <a:rPr lang="en-US" sz="1100" b="1">
              <a:solidFill>
                <a:srgbClr val="003A5D"/>
              </a:solidFill>
              <a:effectLst/>
              <a:latin typeface="Calibri"/>
              <a:ea typeface="Times New Roman"/>
              <a:cs typeface="Times New Roman"/>
            </a:rPr>
            <a:t>Disclaimer</a:t>
          </a:r>
          <a:r>
            <a:rPr lang="en-US" sz="1100">
              <a:solidFill>
                <a:srgbClr val="003A5D"/>
              </a:solidFill>
              <a:effectLst/>
              <a:latin typeface="Calibri"/>
              <a:ea typeface="Times New Roman"/>
              <a:cs typeface="Times New Roman"/>
            </a:rPr>
            <a:t> </a:t>
          </a:r>
          <a:r>
            <a:rPr lang="en-US" sz="1100">
              <a:solidFill>
                <a:srgbClr val="003A5D"/>
              </a:solidFill>
              <a:effectLst/>
              <a:latin typeface="Calibri"/>
              <a:ea typeface="Times New Roman"/>
              <a:cs typeface="Calibri"/>
            </a:rPr>
            <a:t>We do not accept any liability for the information or consequences of any actions taken based on the information contained on this website. </a:t>
          </a:r>
          <a:r>
            <a:rPr lang="en-US" sz="1100">
              <a:solidFill>
                <a:schemeClr val="accent1">
                  <a:lumMod val="50000"/>
                </a:schemeClr>
              </a:solidFill>
              <a:effectLst/>
              <a:latin typeface="Calibri"/>
              <a:ea typeface="Times New Roman"/>
              <a:cs typeface="Calibri"/>
            </a:rPr>
            <a:t>You should not rely on any information contained on the website in relation to a specific issue or </a:t>
          </a:r>
          <a:r>
            <a:rPr lang="en-US" sz="1100">
              <a:solidFill>
                <a:srgbClr val="003A5D"/>
              </a:solidFill>
              <a:effectLst/>
              <a:latin typeface="Calibri"/>
              <a:ea typeface="Times New Roman"/>
              <a:cs typeface="Calibri"/>
            </a:rPr>
            <a:t>decision  without taking</a:t>
          </a:r>
          <a:r>
            <a:rPr lang="en-US" sz="1100" baseline="0">
              <a:solidFill>
                <a:srgbClr val="003A5D"/>
              </a:solidFill>
              <a:effectLst/>
              <a:latin typeface="Calibri"/>
              <a:ea typeface="Times New Roman"/>
              <a:cs typeface="Calibri"/>
            </a:rPr>
            <a:t> independent financial, banking, investment or other </a:t>
          </a:r>
          <a:r>
            <a:rPr lang="en-US" sz="1100">
              <a:solidFill>
                <a:srgbClr val="003A5D"/>
              </a:solidFill>
              <a:effectLst/>
              <a:latin typeface="Calibri"/>
              <a:ea typeface="Times New Roman"/>
              <a:cs typeface="Calibri"/>
            </a:rPr>
            <a:t>advice from an appropriately qualified professional adviser. We take no responsibility for the accuracy of information contained in the materials contained on this website and we do not make any representations or warranties in respect of such information. Please refer to our ‘Terms and Conditions of Use’ of the Bank of Ireland UK Website (www.bankofirelandUK.com/legal) for further details.</a:t>
          </a:r>
        </a:p>
        <a:p>
          <a:pPr>
            <a:spcAft>
              <a:spcPts val="0"/>
            </a:spcAft>
          </a:pPr>
          <a:endParaRPr lang="en-US" sz="1100">
            <a:solidFill>
              <a:srgbClr val="003A5D"/>
            </a:solidFill>
            <a:effectLst/>
            <a:latin typeface="Calibri"/>
            <a:ea typeface="Times New Roman"/>
            <a:cs typeface="Calibri"/>
          </a:endParaRPr>
        </a:p>
        <a:p>
          <a:pPr>
            <a:spcAft>
              <a:spcPts val="0"/>
            </a:spcAft>
          </a:pPr>
          <a:r>
            <a:rPr lang="en-US" sz="1100">
              <a:solidFill>
                <a:srgbClr val="003A5D"/>
              </a:solidFill>
              <a:effectLst/>
              <a:latin typeface="Calibri"/>
              <a:ea typeface="Times New Roman"/>
              <a:cs typeface="Calibri"/>
            </a:rPr>
            <a:t>Bank of Ireland UK is a trading name of Bank of Ireland (UK) plc which is authorised by the Prudential Regulation Authority and regulated by the Financial Conduct Authority and the Prudential Regulation Authority under registration number 512956. You can confirm our registration on the FCA's website</a:t>
          </a:r>
          <a:r>
            <a:rPr lang="en-US" sz="1100" baseline="0">
              <a:solidFill>
                <a:srgbClr val="003A5D"/>
              </a:solidFill>
              <a:effectLst/>
              <a:latin typeface="Calibri"/>
              <a:ea typeface="Times New Roman"/>
              <a:cs typeface="Calibri"/>
            </a:rPr>
            <a:t>  </a:t>
          </a:r>
          <a:r>
            <a:rPr lang="en-US" sz="1100">
              <a:solidFill>
                <a:srgbClr val="003A5D"/>
              </a:solidFill>
              <a:effectLst/>
              <a:latin typeface="Calibri"/>
              <a:ea typeface="Times New Roman"/>
              <a:cs typeface="Calibri"/>
            </a:rPr>
            <a:t>(www.fca.org.uk)</a:t>
          </a:r>
          <a:r>
            <a:rPr lang="en-US" sz="1100" baseline="0">
              <a:solidFill>
                <a:srgbClr val="003A5D"/>
              </a:solidFill>
              <a:effectLst/>
              <a:latin typeface="Calibri"/>
              <a:ea typeface="Times New Roman"/>
              <a:cs typeface="Calibri"/>
            </a:rPr>
            <a:t> or by contacting the FCA on 0800 111 6768</a:t>
          </a:r>
          <a:r>
            <a:rPr lang="en-US" sz="1100">
              <a:solidFill>
                <a:srgbClr val="003A5D"/>
              </a:solidFill>
              <a:effectLst/>
              <a:latin typeface="Calibri"/>
              <a:ea typeface="Times New Roman"/>
              <a:cs typeface="Calibri"/>
            </a:rPr>
            <a:t> Registered in England &amp; Wales (No. 7022885), Bow Bells House, 1 Bread Street, London, EC4M 9BE.</a:t>
          </a:r>
          <a:endParaRPr lang="en-IE" sz="1200">
            <a:solidFill>
              <a:srgbClr val="003A5D"/>
            </a:solidFill>
            <a:effectLst/>
            <a:latin typeface="Times New Roman"/>
            <a:ea typeface="Times New Roman"/>
          </a:endParaRPr>
        </a:p>
      </xdr:txBody>
    </xdr:sp>
    <xdr:clientData/>
  </xdr:twoCellAnchor>
  <xdr:twoCellAnchor editAs="oneCell">
    <xdr:from>
      <xdr:col>4</xdr:col>
      <xdr:colOff>343648</xdr:colOff>
      <xdr:row>0</xdr:row>
      <xdr:rowOff>298823</xdr:rowOff>
    </xdr:from>
    <xdr:to>
      <xdr:col>5</xdr:col>
      <xdr:colOff>6235</xdr:colOff>
      <xdr:row>0</xdr:row>
      <xdr:rowOff>1018823</xdr:rowOff>
    </xdr:to>
    <xdr:pic>
      <xdr:nvPicPr>
        <xdr:cNvPr id="13" name="Picture 12" descr="Bank_of_Ireland_UK_Begin_Full_Colour.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215" t="22857" r="8907" b="22857"/>
        <a:stretch/>
      </xdr:blipFill>
      <xdr:spPr>
        <a:xfrm>
          <a:off x="4945530" y="298823"/>
          <a:ext cx="2917896" cy="7200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7"/>
  <sheetViews>
    <sheetView showGridLines="0" tabSelected="1" topLeftCell="A64" zoomScale="85" zoomScaleNormal="85" zoomScalePageLayoutView="85" workbookViewId="0">
      <selection activeCell="A2" sqref="A2:E2"/>
    </sheetView>
  </sheetViews>
  <sheetFormatPr defaultColWidth="0" defaultRowHeight="0" customHeight="1" zeroHeight="1" x14ac:dyDescent="0.2"/>
  <cols>
    <col min="1" max="1" width="32.5" style="19" customWidth="1"/>
    <col min="2" max="2" width="10.09765625" style="19" customWidth="1"/>
    <col min="3" max="4" width="1.19921875" style="19" customWidth="1"/>
    <col min="5" max="5" width="33.19921875" style="19" customWidth="1"/>
    <col min="6" max="6" width="19.19921875" style="19" hidden="1"/>
    <col min="7" max="7" width="21.19921875" style="19" hidden="1"/>
    <col min="8" max="8" width="30.59765625" style="19" hidden="1"/>
    <col min="9" max="16383" width="6.59765625" style="2" hidden="1"/>
    <col min="16384" max="16384" width="2.19921875" style="2" customWidth="1"/>
  </cols>
  <sheetData>
    <row r="1" spans="1:8" ht="81" customHeight="1" x14ac:dyDescent="0.2">
      <c r="A1" s="69"/>
      <c r="B1" s="70"/>
      <c r="C1" s="70"/>
      <c r="D1" s="70"/>
      <c r="E1" s="71"/>
      <c r="F1" s="1"/>
      <c r="G1" s="1"/>
      <c r="H1" s="1"/>
    </row>
    <row r="2" spans="1:8" ht="64.5" customHeight="1" x14ac:dyDescent="0.2">
      <c r="A2" s="72" t="s">
        <v>73</v>
      </c>
      <c r="B2" s="73"/>
      <c r="C2" s="73"/>
      <c r="D2" s="73"/>
      <c r="E2" s="74"/>
      <c r="F2" s="23"/>
      <c r="G2" s="24"/>
      <c r="H2" s="24"/>
    </row>
    <row r="3" spans="1:8" ht="15.75" customHeight="1" x14ac:dyDescent="0.2">
      <c r="A3" s="93"/>
      <c r="B3" s="94"/>
      <c r="C3" s="94"/>
      <c r="D3" s="94"/>
      <c r="E3" s="95"/>
      <c r="F3" s="23"/>
      <c r="G3" s="24"/>
      <c r="H3" s="24"/>
    </row>
    <row r="4" spans="1:8" ht="23.25" x14ac:dyDescent="0.2">
      <c r="A4" s="82" t="s">
        <v>0</v>
      </c>
      <c r="B4" s="83"/>
      <c r="C4" s="83"/>
      <c r="D4" s="83"/>
      <c r="E4" s="84"/>
      <c r="F4" s="3"/>
      <c r="G4" s="3"/>
      <c r="H4" s="3"/>
    </row>
    <row r="5" spans="1:8" ht="41.1" customHeight="1" x14ac:dyDescent="0.2">
      <c r="A5" s="75" t="s">
        <v>70</v>
      </c>
      <c r="B5" s="75"/>
      <c r="C5" s="4"/>
      <c r="D5" s="5"/>
      <c r="E5" s="25"/>
      <c r="F5" s="26"/>
      <c r="G5" s="27"/>
      <c r="H5" s="27"/>
    </row>
    <row r="6" spans="1:8" ht="17.45" customHeight="1" x14ac:dyDescent="0.3">
      <c r="A6" s="85" t="s">
        <v>72</v>
      </c>
      <c r="B6" s="86"/>
      <c r="C6" s="6"/>
      <c r="D6" s="6"/>
      <c r="E6" s="7"/>
      <c r="F6" s="6"/>
      <c r="G6" s="6"/>
      <c r="H6" s="8"/>
    </row>
    <row r="7" spans="1:8" ht="30" customHeight="1" x14ac:dyDescent="0.25">
      <c r="A7" s="87"/>
      <c r="B7" s="88"/>
      <c r="C7" s="9"/>
      <c r="D7" s="9"/>
      <c r="E7" s="10"/>
      <c r="F7" s="9"/>
      <c r="G7" s="9"/>
      <c r="H7" s="9"/>
    </row>
    <row r="8" spans="1:8" ht="24" customHeight="1" x14ac:dyDescent="0.25">
      <c r="A8" s="28" t="s">
        <v>1</v>
      </c>
      <c r="B8" s="46">
        <v>0</v>
      </c>
      <c r="E8" s="11"/>
      <c r="H8" s="12"/>
    </row>
    <row r="9" spans="1:8" ht="24" customHeight="1" x14ac:dyDescent="0.2">
      <c r="A9" s="28" t="s">
        <v>2</v>
      </c>
      <c r="B9" s="46">
        <v>0</v>
      </c>
      <c r="E9" s="11"/>
    </row>
    <row r="10" spans="1:8" ht="24" customHeight="1" x14ac:dyDescent="0.2">
      <c r="A10" s="29" t="s">
        <v>3</v>
      </c>
      <c r="B10" s="47">
        <f>B8-B9</f>
        <v>0</v>
      </c>
      <c r="E10" s="11"/>
    </row>
    <row r="11" spans="1:8" ht="24" customHeight="1" x14ac:dyDescent="0.2">
      <c r="A11" s="28" t="s">
        <v>4</v>
      </c>
      <c r="B11" s="46">
        <v>0</v>
      </c>
      <c r="E11" s="11"/>
    </row>
    <row r="12" spans="1:8" ht="24" customHeight="1" x14ac:dyDescent="0.2">
      <c r="A12" s="29" t="s">
        <v>5</v>
      </c>
      <c r="B12" s="47">
        <f>B10-B11</f>
        <v>0</v>
      </c>
      <c r="E12" s="11"/>
    </row>
    <row r="13" spans="1:8" ht="24" customHeight="1" x14ac:dyDescent="0.2">
      <c r="A13" s="28" t="s">
        <v>6</v>
      </c>
      <c r="B13" s="46">
        <v>0</v>
      </c>
      <c r="E13" s="11"/>
    </row>
    <row r="14" spans="1:8" ht="24" customHeight="1" x14ac:dyDescent="0.2">
      <c r="A14" s="29" t="s">
        <v>7</v>
      </c>
      <c r="B14" s="48">
        <f>B12-B13</f>
        <v>0</v>
      </c>
      <c r="E14" s="11"/>
    </row>
    <row r="15" spans="1:8" ht="24" customHeight="1" x14ac:dyDescent="0.25">
      <c r="A15" s="28" t="s">
        <v>8</v>
      </c>
      <c r="B15" s="46">
        <v>0</v>
      </c>
      <c r="E15" s="11"/>
      <c r="H15" s="12"/>
    </row>
    <row r="16" spans="1:8" ht="24" customHeight="1" x14ac:dyDescent="0.2">
      <c r="A16" s="29" t="s">
        <v>9</v>
      </c>
      <c r="B16" s="47">
        <f>B14-B15</f>
        <v>0</v>
      </c>
      <c r="E16" s="11"/>
    </row>
    <row r="17" spans="1:8" ht="24" customHeight="1" x14ac:dyDescent="0.2">
      <c r="A17" s="28" t="s">
        <v>10</v>
      </c>
      <c r="B17" s="46">
        <v>0</v>
      </c>
      <c r="E17" s="11"/>
    </row>
    <row r="18" spans="1:8" ht="24" customHeight="1" x14ac:dyDescent="0.2">
      <c r="A18" s="30"/>
      <c r="B18" s="31"/>
      <c r="E18" s="11"/>
    </row>
    <row r="19" spans="1:8" ht="24" customHeight="1" thickBot="1" x14ac:dyDescent="0.25">
      <c r="A19" s="32" t="s">
        <v>11</v>
      </c>
      <c r="B19" s="49">
        <f>B16-B17</f>
        <v>0</v>
      </c>
      <c r="E19" s="11"/>
    </row>
    <row r="20" spans="1:8" ht="24" customHeight="1" thickTop="1" x14ac:dyDescent="0.25">
      <c r="A20" s="53"/>
      <c r="B20" s="54"/>
      <c r="E20" s="11"/>
    </row>
    <row r="21" spans="1:8" ht="24" customHeight="1" x14ac:dyDescent="0.3">
      <c r="A21" s="61" t="s">
        <v>12</v>
      </c>
      <c r="B21" s="62"/>
      <c r="E21" s="11"/>
    </row>
    <row r="22" spans="1:8" ht="24" customHeight="1" x14ac:dyDescent="0.2">
      <c r="A22" s="29" t="s">
        <v>13</v>
      </c>
      <c r="B22" s="46">
        <v>0</v>
      </c>
      <c r="E22" s="11"/>
    </row>
    <row r="23" spans="1:8" ht="24" customHeight="1" x14ac:dyDescent="0.2">
      <c r="A23" s="28" t="s">
        <v>14</v>
      </c>
      <c r="B23" s="46">
        <v>0</v>
      </c>
      <c r="E23" s="11"/>
    </row>
    <row r="24" spans="1:8" ht="24" customHeight="1" x14ac:dyDescent="0.2">
      <c r="A24" s="28" t="s">
        <v>15</v>
      </c>
      <c r="B24" s="46">
        <v>0</v>
      </c>
      <c r="E24" s="11"/>
    </row>
    <row r="25" spans="1:8" ht="24" customHeight="1" x14ac:dyDescent="0.25">
      <c r="A25" s="28" t="s">
        <v>16</v>
      </c>
      <c r="B25" s="46">
        <v>0</v>
      </c>
      <c r="E25" s="11"/>
      <c r="H25" s="12"/>
    </row>
    <row r="26" spans="1:8" ht="24" customHeight="1" x14ac:dyDescent="0.2">
      <c r="A26" s="29" t="s">
        <v>17</v>
      </c>
      <c r="B26" s="47">
        <f>B23+B24+B25</f>
        <v>0</v>
      </c>
      <c r="E26" s="11"/>
    </row>
    <row r="27" spans="1:8" ht="24" customHeight="1" x14ac:dyDescent="0.2">
      <c r="A27" s="28" t="s">
        <v>18</v>
      </c>
      <c r="B27" s="46">
        <v>0</v>
      </c>
      <c r="E27" s="11"/>
    </row>
    <row r="28" spans="1:8" ht="24" customHeight="1" x14ac:dyDescent="0.2">
      <c r="A28" s="29" t="s">
        <v>19</v>
      </c>
      <c r="B28" s="47">
        <f>SUM(B27)</f>
        <v>0</v>
      </c>
      <c r="E28" s="11"/>
    </row>
    <row r="29" spans="1:8" ht="24" customHeight="1" x14ac:dyDescent="0.2">
      <c r="A29" s="29" t="s">
        <v>20</v>
      </c>
      <c r="B29" s="47">
        <f>B26-B28</f>
        <v>0</v>
      </c>
      <c r="E29" s="11"/>
    </row>
    <row r="30" spans="1:8" ht="24" customHeight="1" x14ac:dyDescent="0.25">
      <c r="A30" s="28" t="s">
        <v>21</v>
      </c>
      <c r="B30" s="46">
        <v>0</v>
      </c>
      <c r="E30" s="11"/>
      <c r="H30" s="12"/>
    </row>
    <row r="31" spans="1:8" ht="24" customHeight="1" x14ac:dyDescent="0.2">
      <c r="A31" s="28" t="s">
        <v>22</v>
      </c>
      <c r="B31" s="46">
        <v>0</v>
      </c>
      <c r="E31" s="11"/>
    </row>
    <row r="32" spans="1:8" ht="24" customHeight="1" x14ac:dyDescent="0.2">
      <c r="A32" s="29" t="s">
        <v>23</v>
      </c>
      <c r="B32" s="47">
        <f>SUM(B30:B31)</f>
        <v>0</v>
      </c>
      <c r="E32" s="11"/>
    </row>
    <row r="33" spans="1:9" ht="24" customHeight="1" x14ac:dyDescent="0.2">
      <c r="A33" s="33"/>
      <c r="B33" s="34"/>
      <c r="E33" s="11"/>
    </row>
    <row r="34" spans="1:9" ht="24" customHeight="1" thickBot="1" x14ac:dyDescent="0.25">
      <c r="A34" s="32" t="s">
        <v>24</v>
      </c>
      <c r="B34" s="49">
        <f>B22+B29-B32</f>
        <v>0</v>
      </c>
      <c r="E34" s="11"/>
    </row>
    <row r="35" spans="1:9" ht="24" customHeight="1" thickTop="1" x14ac:dyDescent="0.2">
      <c r="A35" s="33"/>
      <c r="B35" s="35"/>
      <c r="E35" s="11"/>
    </row>
    <row r="36" spans="1:9" ht="24" customHeight="1" x14ac:dyDescent="0.25">
      <c r="A36" s="28" t="s">
        <v>25</v>
      </c>
      <c r="B36" s="47">
        <v>0</v>
      </c>
      <c r="E36" s="11"/>
      <c r="H36" s="13"/>
    </row>
    <row r="37" spans="1:9" ht="24" customHeight="1" x14ac:dyDescent="0.2">
      <c r="A37" s="28" t="s">
        <v>26</v>
      </c>
      <c r="B37" s="47">
        <v>0</v>
      </c>
      <c r="E37" s="11"/>
    </row>
    <row r="38" spans="1:9" ht="24" customHeight="1" thickBot="1" x14ac:dyDescent="0.25">
      <c r="A38" s="36" t="s">
        <v>27</v>
      </c>
      <c r="B38" s="50">
        <f>SUM(B36:B37)</f>
        <v>0</v>
      </c>
      <c r="E38" s="11"/>
    </row>
    <row r="39" spans="1:9" ht="17.45" customHeight="1" thickTop="1" x14ac:dyDescent="0.25">
      <c r="A39" s="14"/>
      <c r="B39" s="13"/>
      <c r="E39" s="11"/>
    </row>
    <row r="40" spans="1:9" ht="28.5" customHeight="1" x14ac:dyDescent="0.2">
      <c r="A40" s="76" t="s">
        <v>71</v>
      </c>
      <c r="B40" s="77"/>
      <c r="C40" s="77"/>
      <c r="D40" s="77"/>
      <c r="E40" s="78"/>
    </row>
    <row r="41" spans="1:9" ht="178.7" customHeight="1" thickBot="1" x14ac:dyDescent="0.25">
      <c r="A41" s="79"/>
      <c r="B41" s="80"/>
      <c r="C41" s="80"/>
      <c r="D41" s="80"/>
      <c r="E41" s="81"/>
    </row>
    <row r="42" spans="1:9" ht="20.45" customHeight="1" x14ac:dyDescent="0.2">
      <c r="A42" s="89"/>
      <c r="B42" s="90"/>
      <c r="C42" s="15"/>
      <c r="D42" s="15"/>
      <c r="E42" s="16"/>
    </row>
    <row r="43" spans="1:9" ht="24" customHeight="1" x14ac:dyDescent="0.2">
      <c r="A43" s="65" t="s">
        <v>28</v>
      </c>
      <c r="B43" s="66"/>
      <c r="C43" s="37"/>
      <c r="D43" s="37"/>
      <c r="E43" s="91" t="s">
        <v>67</v>
      </c>
      <c r="F43" s="17"/>
      <c r="G43" s="17"/>
      <c r="H43" s="2"/>
      <c r="I43" s="18"/>
    </row>
    <row r="44" spans="1:9" ht="24" customHeight="1" x14ac:dyDescent="0.2">
      <c r="A44" s="67" t="s">
        <v>29</v>
      </c>
      <c r="B44" s="68"/>
      <c r="C44" s="38"/>
      <c r="D44" s="38"/>
      <c r="E44" s="92"/>
      <c r="H44" s="2"/>
      <c r="I44" s="18"/>
    </row>
    <row r="45" spans="1:9" ht="24" customHeight="1" x14ac:dyDescent="0.2">
      <c r="A45" s="28" t="s">
        <v>30</v>
      </c>
      <c r="B45" s="39" t="e">
        <f>B10/B8</f>
        <v>#DIV/0!</v>
      </c>
      <c r="C45" s="38"/>
      <c r="D45" s="38"/>
      <c r="E45" s="40" t="s">
        <v>31</v>
      </c>
      <c r="H45" s="2"/>
    </row>
    <row r="46" spans="1:9" ht="24" customHeight="1" x14ac:dyDescent="0.2">
      <c r="A46" s="28" t="s">
        <v>32</v>
      </c>
      <c r="B46" s="39" t="e">
        <f>B11/B8</f>
        <v>#DIV/0!</v>
      </c>
      <c r="C46" s="38"/>
      <c r="D46" s="38"/>
      <c r="E46" s="40" t="s">
        <v>33</v>
      </c>
      <c r="H46" s="2"/>
    </row>
    <row r="47" spans="1:9" ht="24" customHeight="1" x14ac:dyDescent="0.2">
      <c r="A47" s="28" t="s">
        <v>34</v>
      </c>
      <c r="B47" s="39" t="e">
        <f>B14/B8</f>
        <v>#DIV/0!</v>
      </c>
      <c r="C47" s="38"/>
      <c r="D47" s="38"/>
      <c r="E47" s="40" t="s">
        <v>35</v>
      </c>
      <c r="H47" s="2"/>
    </row>
    <row r="48" spans="1:9" ht="24" customHeight="1" x14ac:dyDescent="0.2">
      <c r="A48" s="28" t="s">
        <v>36</v>
      </c>
      <c r="B48" s="39" t="e">
        <f>B19/B8</f>
        <v>#DIV/0!</v>
      </c>
      <c r="C48" s="38"/>
      <c r="D48" s="38"/>
      <c r="E48" s="40" t="s">
        <v>37</v>
      </c>
      <c r="H48" s="2"/>
    </row>
    <row r="49" spans="1:8" ht="24" customHeight="1" x14ac:dyDescent="0.2">
      <c r="A49" s="28" t="s">
        <v>38</v>
      </c>
      <c r="B49" s="39" t="e">
        <f>B14/(B22+B29)</f>
        <v>#DIV/0!</v>
      </c>
      <c r="C49" s="38"/>
      <c r="D49" s="38"/>
      <c r="E49" s="40" t="s">
        <v>39</v>
      </c>
      <c r="H49" s="2"/>
    </row>
    <row r="50" spans="1:8" ht="24" customHeight="1" x14ac:dyDescent="0.2">
      <c r="A50" s="55"/>
      <c r="B50" s="56"/>
      <c r="C50" s="38"/>
      <c r="D50" s="38"/>
      <c r="E50" s="63"/>
      <c r="H50" s="2"/>
    </row>
    <row r="51" spans="1:8" ht="24" customHeight="1" x14ac:dyDescent="0.2">
      <c r="A51" s="67" t="s">
        <v>40</v>
      </c>
      <c r="B51" s="68"/>
      <c r="C51" s="38"/>
      <c r="D51" s="38"/>
      <c r="E51" s="64"/>
      <c r="H51" s="2"/>
    </row>
    <row r="52" spans="1:8" ht="24" customHeight="1" x14ac:dyDescent="0.2">
      <c r="A52" s="28" t="s">
        <v>41</v>
      </c>
      <c r="B52" s="41" t="e">
        <f>B8/(B22+B26)</f>
        <v>#DIV/0!</v>
      </c>
      <c r="C52" s="38"/>
      <c r="D52" s="38"/>
      <c r="E52" s="40" t="s">
        <v>42</v>
      </c>
      <c r="H52" s="2"/>
    </row>
    <row r="53" spans="1:8" ht="24" customHeight="1" x14ac:dyDescent="0.2">
      <c r="A53" s="28" t="s">
        <v>43</v>
      </c>
      <c r="B53" s="41" t="e">
        <f>B8/B22</f>
        <v>#DIV/0!</v>
      </c>
      <c r="C53" s="38"/>
      <c r="D53" s="38"/>
      <c r="E53" s="40" t="s">
        <v>44</v>
      </c>
      <c r="H53" s="2"/>
    </row>
    <row r="54" spans="1:8" ht="24" customHeight="1" x14ac:dyDescent="0.2">
      <c r="A54" s="28" t="s">
        <v>45</v>
      </c>
      <c r="B54" s="42" t="e">
        <f>(B25+B24-B27)/B8</f>
        <v>#DIV/0!</v>
      </c>
      <c r="C54" s="38"/>
      <c r="D54" s="38"/>
      <c r="E54" s="43" t="s">
        <v>68</v>
      </c>
      <c r="H54" s="2"/>
    </row>
    <row r="55" spans="1:8" ht="24" customHeight="1" x14ac:dyDescent="0.2">
      <c r="A55" s="55"/>
      <c r="B55" s="56"/>
      <c r="C55" s="38"/>
      <c r="D55" s="38"/>
      <c r="E55" s="63"/>
      <c r="H55" s="2"/>
    </row>
    <row r="56" spans="1:8" ht="24" customHeight="1" x14ac:dyDescent="0.2">
      <c r="A56" s="67" t="s">
        <v>46</v>
      </c>
      <c r="B56" s="68"/>
      <c r="C56" s="38"/>
      <c r="D56" s="38"/>
      <c r="E56" s="64"/>
      <c r="H56" s="2"/>
    </row>
    <row r="57" spans="1:8" ht="24" customHeight="1" x14ac:dyDescent="0.2">
      <c r="A57" s="44" t="s">
        <v>47</v>
      </c>
      <c r="B57" s="41" t="e">
        <f>B26/B28</f>
        <v>#DIV/0!</v>
      </c>
      <c r="C57" s="38"/>
      <c r="D57" s="38"/>
      <c r="E57" s="40" t="s">
        <v>48</v>
      </c>
      <c r="H57" s="2"/>
    </row>
    <row r="58" spans="1:8" ht="24" customHeight="1" x14ac:dyDescent="0.2">
      <c r="A58" s="44" t="s">
        <v>49</v>
      </c>
      <c r="B58" s="41" t="e">
        <f>(B26-B25)/B28</f>
        <v>#DIV/0!</v>
      </c>
      <c r="C58" s="38"/>
      <c r="D58" s="38"/>
      <c r="E58" s="43" t="s">
        <v>50</v>
      </c>
      <c r="H58" s="2"/>
    </row>
    <row r="59" spans="1:8" ht="24" customHeight="1" x14ac:dyDescent="0.2">
      <c r="A59" s="55"/>
      <c r="B59" s="56"/>
      <c r="C59" s="38"/>
      <c r="D59" s="38"/>
      <c r="E59" s="63"/>
      <c r="H59" s="2"/>
    </row>
    <row r="60" spans="1:8" ht="24" customHeight="1" x14ac:dyDescent="0.2">
      <c r="A60" s="67" t="s">
        <v>51</v>
      </c>
      <c r="B60" s="68"/>
      <c r="C60" s="38"/>
      <c r="D60" s="38"/>
      <c r="E60" s="64"/>
      <c r="H60" s="2"/>
    </row>
    <row r="61" spans="1:8" ht="24" customHeight="1" x14ac:dyDescent="0.2">
      <c r="A61" s="44" t="s">
        <v>52</v>
      </c>
      <c r="B61" s="41" t="e">
        <f>B32/(B32+B38)</f>
        <v>#DIV/0!</v>
      </c>
      <c r="C61" s="38"/>
      <c r="D61" s="38"/>
      <c r="E61" s="40" t="s">
        <v>53</v>
      </c>
      <c r="H61" s="2"/>
    </row>
    <row r="62" spans="1:8" ht="24" customHeight="1" x14ac:dyDescent="0.2">
      <c r="A62" s="44" t="s">
        <v>54</v>
      </c>
      <c r="B62" s="41" t="e">
        <f>B32/B38</f>
        <v>#DIV/0!</v>
      </c>
      <c r="C62" s="38"/>
      <c r="D62" s="38"/>
      <c r="E62" s="40" t="s">
        <v>55</v>
      </c>
      <c r="H62" s="2"/>
    </row>
    <row r="63" spans="1:8" ht="24" customHeight="1" x14ac:dyDescent="0.2">
      <c r="A63" s="44" t="s">
        <v>56</v>
      </c>
      <c r="B63" s="41" t="e">
        <f>B14/B15</f>
        <v>#DIV/0!</v>
      </c>
      <c r="C63" s="38"/>
      <c r="D63" s="38"/>
      <c r="E63" s="40" t="s">
        <v>57</v>
      </c>
      <c r="H63" s="2"/>
    </row>
    <row r="64" spans="1:8" ht="24" customHeight="1" x14ac:dyDescent="0.2">
      <c r="A64" s="55"/>
      <c r="B64" s="56"/>
      <c r="C64" s="38"/>
      <c r="D64" s="38"/>
      <c r="E64" s="63"/>
      <c r="H64" s="2"/>
    </row>
    <row r="65" spans="1:8" ht="24" customHeight="1" x14ac:dyDescent="0.2">
      <c r="A65" s="67" t="s">
        <v>58</v>
      </c>
      <c r="B65" s="68"/>
      <c r="C65" s="38"/>
      <c r="D65" s="38"/>
      <c r="E65" s="64"/>
      <c r="H65" s="2"/>
    </row>
    <row r="66" spans="1:8" ht="24" customHeight="1" x14ac:dyDescent="0.2">
      <c r="A66" s="44" t="s">
        <v>59</v>
      </c>
      <c r="B66" s="45" t="e">
        <f>B24/(B8/365)</f>
        <v>#DIV/0!</v>
      </c>
      <c r="C66" s="38"/>
      <c r="D66" s="38"/>
      <c r="E66" s="40" t="s">
        <v>60</v>
      </c>
      <c r="H66" s="2"/>
    </row>
    <row r="67" spans="1:8" ht="24" customHeight="1" x14ac:dyDescent="0.2">
      <c r="A67" s="44" t="s">
        <v>61</v>
      </c>
      <c r="B67" s="45" t="e">
        <f>B27/((B11+B9)/365)</f>
        <v>#DIV/0!</v>
      </c>
      <c r="C67" s="38"/>
      <c r="D67" s="38"/>
      <c r="E67" s="43" t="s">
        <v>69</v>
      </c>
      <c r="H67" s="2"/>
    </row>
    <row r="68" spans="1:8" ht="24" customHeight="1" x14ac:dyDescent="0.2">
      <c r="A68" s="44" t="s">
        <v>62</v>
      </c>
      <c r="B68" s="45" t="e">
        <f>B25/(B9/365)</f>
        <v>#DIV/0!</v>
      </c>
      <c r="C68" s="38"/>
      <c r="D68" s="38"/>
      <c r="E68" s="40" t="s">
        <v>63</v>
      </c>
      <c r="H68" s="2"/>
    </row>
    <row r="69" spans="1:8" ht="24" customHeight="1" x14ac:dyDescent="0.2">
      <c r="A69" s="55"/>
      <c r="B69" s="56"/>
      <c r="C69" s="38"/>
      <c r="D69" s="38"/>
      <c r="E69" s="63"/>
      <c r="H69" s="2"/>
    </row>
    <row r="70" spans="1:8" ht="24" customHeight="1" x14ac:dyDescent="0.2">
      <c r="A70" s="67" t="s">
        <v>64</v>
      </c>
      <c r="B70" s="68"/>
      <c r="C70" s="38"/>
      <c r="D70" s="38"/>
      <c r="E70" s="64"/>
      <c r="H70" s="2"/>
    </row>
    <row r="71" spans="1:8" ht="24" customHeight="1" x14ac:dyDescent="0.2">
      <c r="A71" s="44" t="s">
        <v>65</v>
      </c>
      <c r="B71" s="42" t="e">
        <f>B19/B38</f>
        <v>#DIV/0!</v>
      </c>
      <c r="C71" s="38"/>
      <c r="D71" s="38"/>
      <c r="E71" s="40" t="s">
        <v>66</v>
      </c>
      <c r="H71" s="2"/>
    </row>
    <row r="72" spans="1:8" ht="24" customHeight="1" x14ac:dyDescent="0.2">
      <c r="A72" s="57"/>
      <c r="B72" s="52"/>
      <c r="C72" s="17"/>
      <c r="D72" s="17"/>
      <c r="E72" s="20"/>
      <c r="F72" s="17"/>
      <c r="G72" s="17"/>
      <c r="H72" s="51"/>
    </row>
    <row r="73" spans="1:8" ht="24" customHeight="1" x14ac:dyDescent="0.2">
      <c r="A73" s="58"/>
      <c r="B73" s="52"/>
      <c r="C73" s="17"/>
      <c r="D73" s="17"/>
      <c r="E73" s="20"/>
      <c r="F73" s="17"/>
      <c r="G73" s="17"/>
      <c r="H73" s="51"/>
    </row>
    <row r="74" spans="1:8" ht="17.45" customHeight="1" thickBot="1" x14ac:dyDescent="0.25">
      <c r="A74" s="59"/>
      <c r="B74" s="60"/>
      <c r="C74" s="21"/>
      <c r="D74" s="21"/>
      <c r="E74" s="22"/>
      <c r="H74" s="52"/>
    </row>
    <row r="75" spans="1:8" ht="15" customHeight="1" x14ac:dyDescent="0.2"/>
    <row r="76" spans="1:8" ht="15" customHeight="1" x14ac:dyDescent="0.2"/>
    <row r="77" spans="1:8" ht="15" customHeight="1" x14ac:dyDescent="0.2"/>
  </sheetData>
  <mergeCells count="30">
    <mergeCell ref="E59:E60"/>
    <mergeCell ref="A1:E1"/>
    <mergeCell ref="A2:E2"/>
    <mergeCell ref="A5:B5"/>
    <mergeCell ref="A40:E41"/>
    <mergeCell ref="A4:E4"/>
    <mergeCell ref="A6:B7"/>
    <mergeCell ref="A56:B56"/>
    <mergeCell ref="A51:B51"/>
    <mergeCell ref="A42:B42"/>
    <mergeCell ref="E43:E44"/>
    <mergeCell ref="E50:E51"/>
    <mergeCell ref="E55:E56"/>
    <mergeCell ref="A3:E3"/>
    <mergeCell ref="H72:H74"/>
    <mergeCell ref="A20:B20"/>
    <mergeCell ref="A50:B50"/>
    <mergeCell ref="A55:B55"/>
    <mergeCell ref="A59:B59"/>
    <mergeCell ref="A64:B64"/>
    <mergeCell ref="A69:B69"/>
    <mergeCell ref="A72:B74"/>
    <mergeCell ref="A21:B21"/>
    <mergeCell ref="E64:E65"/>
    <mergeCell ref="E69:E70"/>
    <mergeCell ref="A43:B43"/>
    <mergeCell ref="A44:B44"/>
    <mergeCell ref="A70:B70"/>
    <mergeCell ref="A65:B65"/>
    <mergeCell ref="A60:B60"/>
  </mergeCells>
  <pageMargins left="0.25" right="0.25" top="0.75" bottom="0.75" header="0.3" footer="0.3"/>
  <pageSetup paperSize="9" scale="83" fitToHeight="0" orientation="portrait"/>
  <rowBreaks count="1" manualBreakCount="1">
    <brk id="41" max="7"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2015-02-19T12:34:20Z</dcterms:created>
  <dcterms:modified xsi:type="dcterms:W3CDTF">2019-09-23T10:57:29Z</dcterms:modified>
</cp:coreProperties>
</file>