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1\Publishable - feedback to lenders\"/>
    </mc:Choice>
  </mc:AlternateContent>
  <xr:revisionPtr revIDLastSave="0" documentId="13_ncr:1_{088381F5-FF5F-4D78-8282-345826A12C59}" xr6:coauthVersionLast="40" xr6:coauthVersionMax="40" xr10:uidLastSave="{00000000-0000-0000-0000-000000000000}"/>
  <bookViews>
    <workbookView xWindow="15345" yWindow="105" windowWidth="7680" windowHeight="805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4">'[2]Postcode sector lookup'!#REF!</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<sst xmlns="http://schemas.openxmlformats.org/spreadsheetml/2006/main" count="2214" uniqueCount="332">
  <si>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</si>
  <si>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</si>
  <si>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</si>
  <si>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</si>
  <si>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</si>
  <si>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</si>
  <si>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</si>
  <si>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</si>
  <si>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</si>
  <si>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</si>
  <si>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</si>
  <si>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</si>
  <si>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</si>
  <si>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</si>
  <si>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</si>
  <si>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</si>
  <si>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</si>
  <si>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</si>
  <si>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</si>
  <si>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</si>
  <si>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</si>
  <si>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</si>
  <si>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</si>
  <si>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</si>
  <si>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</si>
  <si>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</si>
  <si>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</si>
  <si>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</si>
  <si>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</si>
  <si>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</si>
  <si>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</si>
  <si>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</si>
  <si>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</si>
  <si>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</si>
  <si>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</si>
  <si>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</si>
  <si>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</si>
  <si>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</si>
  <si>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</si>
  <si>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</si>
  <si>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</si>
  <si>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</si>
  <si>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</si>
  <si>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</si>
  <si>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</si>
  <si>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</si>
  <si>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</si>
  <si>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</si>
  <si>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</si>
  <si>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</si>
  <si>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</si>
  <si>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</si>
  <si>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</si>
  <si>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</si>
  <si>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</si>
  <si>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</si>
  <si>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</si>
  <si>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</si>
  <si>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</si>
  <si>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</si>
  <si>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</si>
  <si>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</si>
  <si>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</si>
  <si>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</si>
  <si>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</si>
  <si>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</si>
  <si>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</si>
  <si>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</si>
  <si>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</si>
  <si>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</si>
  <si>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</si>
  <si>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</si>
  <si>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</si>
  <si>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</si>
  <si>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</si>
  <si>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</si>
  <si>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</si>
  <si>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</si>
  <si>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</si>
  <si>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</si>
  <si>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</si>
  <si>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</si>
  <si>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</si>
  <si>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</si>
  <si>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</si>
  <si>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</si>
  <si>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</si>
  <si>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</si>
  <si>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</si>
  <si>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</si>
  <si>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</si>
  <si>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</si>
  <si>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</si>
  <si>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</si>
  <si>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</si>
  <si>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</si>
  <si>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</si>
  <si>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</si>
  <si>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</si>
  <si>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</si>
  <si>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</si>
  <si>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</si>
  <si>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</si>
  <si>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</si>
  <si>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</si>
  <si>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</si>
  <si>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</si>
  <si>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</si>
  <si>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</si>
  <si>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</si>
  <si>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</si>
  <si>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</si>
  <si>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</si>
  <si>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</si>
  <si>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</si>
  <si>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</si>
  <si>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</si>
  <si>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</si>
  <si>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</si>
  <si>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</si>
  <si>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</si>
  <si>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</si>
  <si>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</si>
  <si>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</si>
  <si>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</si>
  <si>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</si>
  <si>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</si>
  <si>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</si>
  <si>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</si>
  <si>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</si>
  <si>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</si>
  <si>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</si>
  <si>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</si>
  <si>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</si>
  <si>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</si>
  <si>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</si>
  <si>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</si>
  <si>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</si>
  <si>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</si>
  <si>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</si>
  <si>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</si>
  <si>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</si>
  <si>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</si>
  <si>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</si>
  <si>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</si>
  <si>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</si>
  <si>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</si>
  <si>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</si>
  <si>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</si>
  <si>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</si>
  <si>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</si>
  <si>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</si>
  <si>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</si>
  <si>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</si>
  <si>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</si>
  <si>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</si>
  <si>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</si>
  <si>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</si>
  <si>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</si>
  <si>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</si>
  <si>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</si>
  <si>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</si>
  <si>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</si>
  <si>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</si>
  <si>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</si>
  <si>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</si>
  <si>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</si>
  <si>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</si>
  <si>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</si>
  <si>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</si>
  <si>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</si>
  <si>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</si>
  <si>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</si>
  <si>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</si>
  <si>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</si>
  <si>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</si>
  <si>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</si>
  <si>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</si>
  <si>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</si>
  <si>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</si>
  <si>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</si>
  <si>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</si>
  <si>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</si>
  <si>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</si>
  <si>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</si>
  <si>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</si>
  <si>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</si>
  <si>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</si>
  <si>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</si>
  <si>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</si>
  <si>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</si>
  <si>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</si>
  <si>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</si>
  <si>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</si>
  <si>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</si>
  <si>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</si>
  <si>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</si>
  <si>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</si>
  <si>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</si>
  <si>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</si>
  <si>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</si>
  <si>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</si>
  <si>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</si>
  <si>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</si>
  <si>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</si>
  <si>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</si>
  <si>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</si>
  <si>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</si>
  <si>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</si>
  <si>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</si>
  <si>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</si>
  <si>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</si>
  <si>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</si>
  <si>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</si>
  <si>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</si>
  <si>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</si>
  <si>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</si>
  <si>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</si>
  <si>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</si>
  <si>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</si>
  <si>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</si>
  <si>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</si>
  <si>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</si>
  <si>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</si>
  <si>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</si>
  <si>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</si>
  <si>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</si>
  <si>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</si>
  <si>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</si>
  <si>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</si>
  <si>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</si>
  <si>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</si>
  <si>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</si>
  <si>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</si>
  <si>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</si>
  <si>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</si>
  <si>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</si>
  <si>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</si>
  <si>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</si>
  <si>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</si>
  <si>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</si>
  <si>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</si>
  <si>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</si>
  <si>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</si>
  <si>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</si>
  <si>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</si>
  <si>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</si>
  <si>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</si>
  <si>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</si>
  <si>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</si>
  <si>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</si>
  <si>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</si>
  <si>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</si>
  <si>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</si>
  <si>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</si>
  <si>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</si>
  <si>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</si>
  <si>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</si>
  <si>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</si>
  <si>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</si>
  <si>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</si>
  <si>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</si>
  <si>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</si>
  <si>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</si>
  <si>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</si>
  <si>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</si>
  <si>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</si>
  <si>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</si>
  <si>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</si>
  <si>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</si>
  <si>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</si>
  <si>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</si>
  <si>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</si>
  <si>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</si>
  <si>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</si>
  <si>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</si>
  <si>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</si>
  <si>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</si>
  <si>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</si>
  <si>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</si>
  <si>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</si>
  <si>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</si>
  <si>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</si>
  <si>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</si>
  <si>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</si>
  <si>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</si>
  <si>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</si>
  <si>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</si>
  <si>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</si>
  <si>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</si>
  <si>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</si>
  <si>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</si>
  <si>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</si>
  <si>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</si>
  <si>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</si>
  <si>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</si>
  <si>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</si>
  <si>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</si>
  <si>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</si>
  <si>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</si>
  <si>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</si>
  <si>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</si>
  <si>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</si>
  <si>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</si>
  <si>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</si>
  <si>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</si>
  <si>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</si>
  <si>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</si>
  <si>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</si>
  <si>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</si>
  <si>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</si>
  <si>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</si>
  <si>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</si>
  <si>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</si>
  <si>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</si>
  <si>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</si>
  <si>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</si>
  <si>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</si>
  <si>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</si>
  <si>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</si>
  <si>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</si>
  <si>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</si>
  <si>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</si>
  <si>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</si>
  <si>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</si>
  <si>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</si>
  <si>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</si>
  <si>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</si>
  <si>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2019 Q1</t>
  </si>
  <si>
    <t>Postcode sector lookup: Value of residential mortgage loans outstanding, end-2019 Q1</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</si>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</sst>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317</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4202134.01</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57" t="str">
        <f>CHAR(149)</f>
        <v>•</v>
      </c>
      <c r="D4" s="58" t="s">
        <v>272</v>
      </c>
      <c r="E4" s="59"/>
      <c r="F4" s="59"/>
      <c r="G4" s="59"/>
      <c r="H4" s="59"/>
      <c r="I4" s="59"/>
      <c r="J4" s="59"/>
      <c r="K4" s="59"/>
      <c r="L4" s="59"/>
      <c r="M4" s="59"/>
      <c r="N4" s="59"/>
      <c r="O4" s="59"/>
    </row>
    <row r="5" spans="1:15" ht="12" x14ac:dyDescent="0.2">
      <c r="A5" s="7"/>
      <c r="C5" s="57"/>
      <c r="D5" s="59"/>
      <c r="E5" s="59"/>
      <c r="F5" s="59"/>
      <c r="G5" s="59"/>
      <c r="H5" s="59"/>
      <c r="I5" s="59"/>
      <c r="J5" s="59"/>
      <c r="K5" s="59"/>
      <c r="L5" s="59"/>
      <c r="M5" s="59"/>
      <c r="N5" s="59"/>
      <c r="O5" s="59"/>
    </row>
    <row r="6" spans="1:15" ht="12" x14ac:dyDescent="0.2">
      <c r="A6" s="7"/>
      <c r="C6" s="57"/>
      <c r="D6" s="59"/>
      <c r="E6" s="59"/>
      <c r="F6" s="59"/>
      <c r="G6" s="59"/>
      <c r="H6" s="59"/>
      <c r="I6" s="59"/>
      <c r="J6" s="59"/>
      <c r="K6" s="59"/>
      <c r="L6" s="59"/>
      <c r="M6" s="59"/>
      <c r="N6" s="59"/>
      <c r="O6" s="59"/>
    </row>
    <row r="7" spans="1:15" ht="12" x14ac:dyDescent="0.2">
      <c r="A7" s="7"/>
      <c r="C7" s="57"/>
      <c r="D7" s="59"/>
      <c r="E7" s="59"/>
      <c r="F7" s="59"/>
      <c r="G7" s="59"/>
      <c r="H7" s="59"/>
      <c r="I7" s="59"/>
      <c r="J7" s="59"/>
      <c r="K7" s="59"/>
      <c r="L7" s="59"/>
      <c r="M7" s="59"/>
      <c r="N7" s="59"/>
      <c r="O7" s="59"/>
    </row>
    <row r="8" spans="1:15" x14ac:dyDescent="0.2">
      <c r="A8" s="5"/>
    </row>
    <row r="9" spans="1:15" x14ac:dyDescent="0.2">
      <c r="A9" s="7"/>
      <c r="C9" s="3" t="str">
        <f>CHAR(149)</f>
        <v>•</v>
      </c>
      <c r="D9" s="60" t="s">
        <v>273</v>
      </c>
      <c r="E9" s="61"/>
      <c r="F9" s="61"/>
      <c r="G9" s="61"/>
      <c r="H9" s="61"/>
      <c r="I9" s="61"/>
      <c r="J9" s="61"/>
      <c r="K9" s="61"/>
      <c r="L9" s="61"/>
      <c r="M9" s="61"/>
      <c r="N9" s="61"/>
      <c r="O9" s="61"/>
    </row>
    <row r="10" spans="1:15" x14ac:dyDescent="0.2">
      <c r="A10" s="7"/>
    </row>
    <row r="11" spans="1:15" x14ac:dyDescent="0.2">
      <c r="A11" s="1"/>
      <c r="C11" s="3" t="str">
        <f>CHAR(149)</f>
        <v>•</v>
      </c>
      <c r="D11" s="60" t="s">
        <v>274</v>
      </c>
      <c r="E11" s="61"/>
      <c r="F11" s="61"/>
      <c r="G11" s="61"/>
      <c r="H11" s="61"/>
      <c r="I11" s="61"/>
      <c r="J11" s="61"/>
      <c r="K11" s="61"/>
      <c r="L11" s="61"/>
      <c r="M11" s="61"/>
      <c r="N11" s="61"/>
      <c r="O11" s="61"/>
    </row>
    <row r="12" spans="1:15" x14ac:dyDescent="0.2">
      <c r="A12" s="1"/>
      <c r="E12" s="3"/>
      <c r="F12" s="3"/>
      <c r="G12" s="3"/>
      <c r="H12" s="3"/>
      <c r="I12" s="3"/>
      <c r="J12" s="3"/>
      <c r="K12" s="3"/>
      <c r="L12" s="3"/>
      <c r="M12" s="3"/>
      <c r="N12" s="3"/>
      <c r="O12" s="3"/>
    </row>
    <row r="13" spans="1:15" x14ac:dyDescent="0.2">
      <c r="A13" s="5"/>
      <c r="C13" s="3" t="str">
        <f>CHAR(149)</f>
        <v>•</v>
      </c>
      <c r="D13" s="60" t="s">
        <v>275</v>
      </c>
      <c r="E13" s="61"/>
      <c r="F13" s="61"/>
      <c r="G13" s="61"/>
      <c r="H13" s="61"/>
      <c r="I13" s="61"/>
      <c r="J13" s="61"/>
      <c r="K13" s="61"/>
      <c r="L13" s="61"/>
      <c r="M13" s="61"/>
      <c r="N13" s="61"/>
      <c r="O13" s="61"/>
    </row>
    <row r="14" spans="1:15" x14ac:dyDescent="0.2">
      <c r="A14" s="7"/>
      <c r="E14" s="3"/>
      <c r="F14" s="3"/>
      <c r="G14" s="3"/>
      <c r="H14" s="3"/>
      <c r="I14" s="3"/>
      <c r="J14" s="3"/>
      <c r="K14" s="3"/>
      <c r="L14" s="3"/>
      <c r="M14" s="3"/>
      <c r="N14" s="3"/>
      <c r="O14" s="3"/>
    </row>
    <row r="15" spans="1:15" ht="12" x14ac:dyDescent="0.2">
      <c r="A15" s="7"/>
      <c r="C15" s="57" t="s">
        <v>276</v>
      </c>
      <c r="D15" s="58" t="s">
        <v>277</v>
      </c>
      <c r="E15" s="59"/>
      <c r="F15" s="59"/>
      <c r="G15" s="59"/>
      <c r="H15" s="59"/>
      <c r="I15" s="59"/>
      <c r="J15" s="59"/>
      <c r="K15" s="59"/>
      <c r="L15" s="59"/>
      <c r="M15" s="59"/>
      <c r="N15" s="59"/>
      <c r="O15" s="59"/>
    </row>
    <row r="16" spans="1:15" ht="12" x14ac:dyDescent="0.2">
      <c r="A16" s="7"/>
      <c r="C16" s="57"/>
      <c r="D16" s="59"/>
      <c r="E16" s="59"/>
      <c r="F16" s="59"/>
      <c r="G16" s="59"/>
      <c r="H16" s="59"/>
      <c r="I16" s="59"/>
      <c r="J16" s="59"/>
      <c r="K16" s="59"/>
      <c r="L16" s="59"/>
      <c r="M16" s="59"/>
      <c r="N16" s="59"/>
      <c r="O16" s="59"/>
    </row>
    <row r="17" spans="1:15" x14ac:dyDescent="0.2">
      <c r="A17" s="7"/>
      <c r="E17" s="3"/>
      <c r="F17" s="3"/>
      <c r="G17" s="3"/>
      <c r="H17" s="3"/>
      <c r="I17" s="3"/>
      <c r="J17" s="3"/>
      <c r="K17" s="3"/>
      <c r="L17" s="3"/>
      <c r="M17" s="3"/>
      <c r="N17" s="3"/>
      <c r="O17" s="3"/>
    </row>
    <row r="18" spans="1:15" ht="12" x14ac:dyDescent="0.2">
      <c r="A18" s="7"/>
      <c r="C18" s="64" t="str">
        <f>CHAR(149)</f>
        <v>•</v>
      </c>
      <c r="D18" s="58" t="s">
        <v>278</v>
      </c>
      <c r="E18" s="59"/>
      <c r="F18" s="59"/>
      <c r="G18" s="59"/>
      <c r="H18" s="59"/>
      <c r="I18" s="59"/>
      <c r="J18" s="59"/>
      <c r="K18" s="59"/>
      <c r="L18" s="59"/>
      <c r="M18" s="59"/>
      <c r="N18" s="59"/>
      <c r="O18" s="59"/>
    </row>
    <row r="19" spans="1:15" ht="12" x14ac:dyDescent="0.2">
      <c r="A19" s="7"/>
      <c r="C19" s="64"/>
      <c r="D19" s="59"/>
      <c r="E19" s="59"/>
      <c r="F19" s="59"/>
      <c r="G19" s="59"/>
      <c r="H19" s="59"/>
      <c r="I19" s="59"/>
      <c r="J19" s="59"/>
      <c r="K19" s="59"/>
      <c r="L19" s="59"/>
      <c r="M19" s="59"/>
      <c r="N19" s="59"/>
      <c r="O19" s="59"/>
    </row>
    <row r="20" spans="1:15" x14ac:dyDescent="0.2">
      <c r="A20" s="7"/>
      <c r="E20" s="3"/>
      <c r="F20" s="3"/>
      <c r="G20" s="3"/>
      <c r="H20" s="3"/>
      <c r="I20" s="3"/>
      <c r="J20" s="3"/>
      <c r="K20" s="3"/>
      <c r="L20" s="3"/>
      <c r="M20" s="3"/>
      <c r="N20" s="3"/>
      <c r="O20" s="3"/>
    </row>
    <row r="21" spans="1:15" x14ac:dyDescent="0.2">
      <c r="A21" s="5"/>
      <c r="E21" s="65" t="s">
        <v>279</v>
      </c>
      <c r="F21" s="59"/>
      <c r="G21" s="59"/>
      <c r="H21" s="59"/>
      <c r="I21" s="59"/>
      <c r="J21" s="59"/>
      <c r="K21" s="59"/>
      <c r="L21" s="59"/>
      <c r="M21" s="59"/>
      <c r="N21" s="59"/>
    </row>
    <row r="22" spans="1:15" x14ac:dyDescent="0.2">
      <c r="A22" s="5"/>
      <c r="E22" s="59"/>
      <c r="F22" s="59"/>
      <c r="G22" s="59"/>
      <c r="H22" s="59"/>
      <c r="I22" s="59"/>
      <c r="J22" s="59"/>
      <c r="K22" s="59"/>
      <c r="L22" s="59"/>
      <c r="M22" s="59"/>
      <c r="N22" s="59"/>
    </row>
    <row r="23" spans="1:15" x14ac:dyDescent="0.2">
      <c r="E23" s="3"/>
      <c r="F23" s="3"/>
      <c r="G23" s="3"/>
      <c r="H23" s="3"/>
      <c r="I23" s="3"/>
      <c r="J23" s="3"/>
      <c r="K23" s="3"/>
      <c r="L23" s="3"/>
      <c r="M23" s="3"/>
      <c r="N23" s="3"/>
      <c r="O23" s="3"/>
    </row>
    <row r="24" spans="1:15" x14ac:dyDescent="0.2">
      <c r="C24" s="3" t="str">
        <f>CHAR(149)</f>
        <v>•</v>
      </c>
      <c r="D24" s="58" t="s">
        <v>280</v>
      </c>
      <c r="E24" s="59"/>
      <c r="F24" s="59"/>
      <c r="G24" s="59"/>
      <c r="H24" s="59"/>
      <c r="I24" s="59"/>
      <c r="J24" s="59"/>
      <c r="K24" s="59"/>
      <c r="L24" s="59"/>
      <c r="M24" s="59"/>
      <c r="N24" s="59"/>
      <c r="O24" s="59"/>
    </row>
    <row r="25" spans="1:15" x14ac:dyDescent="0.2">
      <c r="D25" s="59"/>
      <c r="E25" s="59"/>
      <c r="F25" s="59"/>
      <c r="G25" s="59"/>
      <c r="H25" s="59"/>
      <c r="I25" s="59"/>
      <c r="J25" s="59"/>
      <c r="K25" s="59"/>
      <c r="L25" s="59"/>
      <c r="M25" s="59"/>
      <c r="N25" s="59"/>
      <c r="O25" s="59"/>
    </row>
    <row r="27" spans="1:15" x14ac:dyDescent="0.2">
      <c r="C27" s="3" t="str">
        <f>CHAR(149)</f>
        <v>•</v>
      </c>
      <c r="D27" s="58" t="s">
        <v>281</v>
      </c>
      <c r="E27" s="59"/>
      <c r="F27" s="59"/>
      <c r="G27" s="59"/>
      <c r="H27" s="59"/>
      <c r="I27" s="59"/>
      <c r="J27" s="59"/>
      <c r="K27" s="59"/>
      <c r="L27" s="59"/>
      <c r="M27" s="59"/>
      <c r="N27" s="59"/>
      <c r="O27" s="59"/>
    </row>
    <row r="28" spans="1:15" x14ac:dyDescent="0.2">
      <c r="D28" s="8"/>
      <c r="E28" s="8"/>
      <c r="F28" s="8"/>
      <c r="G28" s="8"/>
      <c r="H28" s="8"/>
      <c r="I28" s="8"/>
      <c r="J28" s="8"/>
      <c r="K28" s="8"/>
      <c r="L28" s="8"/>
      <c r="M28" s="8"/>
      <c r="N28" s="8"/>
      <c r="O28" s="8"/>
    </row>
    <row r="29" spans="1:15" x14ac:dyDescent="0.2">
      <c r="C29" s="3" t="str">
        <f>CHAR(149)</f>
        <v>•</v>
      </c>
      <c r="D29" s="59" t="s">
        <v>282</v>
      </c>
      <c r="E29" s="59"/>
      <c r="F29" s="59"/>
      <c r="G29" s="59"/>
      <c r="H29" s="59"/>
      <c r="I29" s="59"/>
      <c r="J29" s="59"/>
      <c r="K29" s="59"/>
      <c r="L29" s="59"/>
      <c r="M29" s="59"/>
      <c r="N29" s="59"/>
      <c r="O29" s="59"/>
    </row>
    <row r="30" spans="1:15" x14ac:dyDescent="0.2">
      <c r="E30" s="3"/>
      <c r="F30" s="3"/>
      <c r="G30" s="3"/>
      <c r="H30" s="3"/>
      <c r="I30" s="3"/>
      <c r="J30" s="3"/>
      <c r="K30" s="3"/>
      <c r="L30" s="3"/>
      <c r="M30" s="3"/>
      <c r="N30" s="3"/>
      <c r="O30" s="3"/>
    </row>
    <row r="31" spans="1:15" x14ac:dyDescent="0.2">
      <c r="C31" s="3" t="str">
        <f>CHAR(149)</f>
        <v>•</v>
      </c>
      <c r="D31" s="60" t="s">
        <v>283</v>
      </c>
      <c r="E31" s="61"/>
      <c r="F31" s="61"/>
      <c r="G31" s="61"/>
      <c r="H31" s="61"/>
      <c r="I31" s="61"/>
      <c r="J31" s="61"/>
      <c r="K31" s="61"/>
      <c r="L31" s="61"/>
      <c r="M31" s="61"/>
      <c r="N31" s="61"/>
      <c r="O31" s="61"/>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60" t="s">
        <v>284</v>
      </c>
      <c r="E34" s="61"/>
      <c r="F34" s="61"/>
      <c r="G34" s="61"/>
      <c r="H34" s="61"/>
      <c r="I34" s="61"/>
      <c r="J34" s="61"/>
      <c r="K34" s="61"/>
      <c r="L34" s="61"/>
      <c r="M34" s="61"/>
      <c r="N34" s="61"/>
      <c r="O34" s="61"/>
    </row>
    <row r="36" spans="2:15" x14ac:dyDescent="0.2">
      <c r="B36" s="6" t="s">
        <v>270</v>
      </c>
      <c r="E36" s="3"/>
      <c r="F36" s="3"/>
      <c r="G36" s="3"/>
      <c r="H36" s="3"/>
      <c r="I36" s="3"/>
      <c r="J36" s="3"/>
      <c r="K36" s="3"/>
      <c r="L36" s="3"/>
      <c r="M36" s="3"/>
      <c r="N36" s="3"/>
      <c r="O36" s="3"/>
    </row>
    <row r="37" spans="2:15" x14ac:dyDescent="0.2">
      <c r="D37" s="62" t="s">
        <v>285</v>
      </c>
      <c r="E37" s="63"/>
      <c r="F37" s="63"/>
      <c r="G37" s="63"/>
      <c r="H37" s="63"/>
      <c r="I37" s="63"/>
      <c r="J37" s="63"/>
      <c r="K37" s="63"/>
      <c r="L37" s="63"/>
      <c r="M37" s="63"/>
      <c r="N37" s="63"/>
      <c r="O37" s="63"/>
    </row>
    <row r="38" spans="2:15" x14ac:dyDescent="0.2">
      <c r="C38" s="3" t="str">
        <f>CHAR(149)</f>
        <v>•</v>
      </c>
      <c r="D38" s="63"/>
      <c r="E38" s="63"/>
      <c r="F38" s="63"/>
      <c r="G38" s="63"/>
      <c r="H38" s="63"/>
      <c r="I38" s="63"/>
      <c r="J38" s="63"/>
      <c r="K38" s="63"/>
      <c r="L38" s="63"/>
      <c r="M38" s="63"/>
      <c r="N38" s="63"/>
      <c r="O38" s="63"/>
    </row>
    <row r="39" spans="2:15" x14ac:dyDescent="0.2">
      <c r="D39" s="63"/>
      <c r="E39" s="63"/>
      <c r="F39" s="63"/>
      <c r="G39" s="63"/>
      <c r="H39" s="63"/>
      <c r="I39" s="63"/>
      <c r="J39" s="63"/>
      <c r="K39" s="63"/>
      <c r="L39" s="63"/>
      <c r="M39" s="63"/>
      <c r="N39" s="63"/>
      <c r="O39" s="6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1438876.6199999999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8817405.5700000003</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7545180.4900000002</v>
      </c>
    </row>
    <row r="12" spans="1:5" ht="15" outlineLevel="2" x14ac:dyDescent="0.25">
      <c r="A12" s="10" t="s">
        <v>12</v>
      </c>
      <c r="B12" s="10" t="s">
        <v>286</v>
      </c>
      <c r="C12" s="10" t="s">
        <v>287</v>
      </c>
      <c r="D12" s="10" t="s">
        <v>287</v>
      </c>
      <c r="E12" s="54">
        <v>5758208.1199999992</v>
      </c>
    </row>
    <row r="13" spans="1:5" ht="15" outlineLevel="2" x14ac:dyDescent="0.25">
      <c r="A13" s="10" t="s">
        <v>13</v>
      </c>
      <c r="B13" s="10" t="s">
        <v>286</v>
      </c>
      <c r="C13" s="10" t="s">
        <v>287</v>
      </c>
      <c r="D13" s="10" t="s">
        <v>287</v>
      </c>
      <c r="E13" s="54">
        <v>1239112.6499999999</v>
      </c>
    </row>
    <row r="14" spans="1:5" ht="15" outlineLevel="2" x14ac:dyDescent="0.25">
      <c r="A14" s="10" t="s">
        <v>14</v>
      </c>
      <c r="B14" s="10" t="s">
        <v>286</v>
      </c>
      <c r="C14" s="10" t="s">
        <v>287</v>
      </c>
      <c r="D14" s="10" t="s">
        <v>287</v>
      </c>
      <c r="E14" s="54">
        <v>1064272.2899999998</v>
      </c>
    </row>
    <row r="15" spans="1:5" ht="15" outlineLevel="2" x14ac:dyDescent="0.25">
      <c r="A15" s="10" t="s">
        <v>15</v>
      </c>
      <c r="B15" s="10" t="s">
        <v>286</v>
      </c>
      <c r="C15" s="10" t="s">
        <v>287</v>
      </c>
      <c r="D15" s="10" t="s">
        <v>287</v>
      </c>
      <c r="E15" s="54">
        <v>4202134.01</v>
      </c>
    </row>
    <row r="16" spans="1:5" ht="15" outlineLevel="2" x14ac:dyDescent="0.25">
      <c r="A16" s="10" t="s">
        <v>16</v>
      </c>
      <c r="B16" s="10" t="s">
        <v>286</v>
      </c>
      <c r="C16" s="10" t="s">
        <v>287</v>
      </c>
      <c r="D16" s="10" t="s">
        <v>287</v>
      </c>
      <c r="E16" s="54">
        <v>5044301.4500000039</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1191845.6499999999</v>
      </c>
    </row>
    <row r="19" spans="1:5" ht="15" outlineLevel="2" x14ac:dyDescent="0.25">
      <c r="A19" s="10" t="s">
        <v>19</v>
      </c>
      <c r="B19" s="10" t="s">
        <v>286</v>
      </c>
      <c r="C19" s="10" t="s">
        <v>287</v>
      </c>
      <c r="D19" s="10" t="s">
        <v>287</v>
      </c>
      <c r="E19" s="54">
        <v>4478098.04</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5310748.5200000005</v>
      </c>
    </row>
    <row r="22" spans="1:5" ht="15" outlineLevel="2" x14ac:dyDescent="0.25">
      <c r="A22" s="10" t="s">
        <v>22</v>
      </c>
      <c r="B22" s="10" t="s">
        <v>286</v>
      </c>
      <c r="C22" s="10" t="s">
        <v>287</v>
      </c>
      <c r="D22" s="10" t="s">
        <v>287</v>
      </c>
      <c r="E22" s="54">
        <v>1819769.08</v>
      </c>
    </row>
    <row r="23" spans="1:5" ht="15" outlineLevel="2" x14ac:dyDescent="0.25">
      <c r="A23" s="10" t="s">
        <v>23</v>
      </c>
      <c r="B23" s="10" t="s">
        <v>286</v>
      </c>
      <c r="C23" s="10" t="s">
        <v>287</v>
      </c>
      <c r="D23" s="10" t="s">
        <v>287</v>
      </c>
      <c r="E23" s="54">
        <v>3010987.9200000004</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1085464.6299999999</v>
      </c>
    </row>
    <row r="26" spans="1:5" ht="15" outlineLevel="2" x14ac:dyDescent="0.25">
      <c r="A26" s="10" t="s">
        <v>26</v>
      </c>
      <c r="B26" s="10" t="s">
        <v>286</v>
      </c>
      <c r="C26" s="10" t="s">
        <v>287</v>
      </c>
      <c r="D26" s="10" t="s">
        <v>287</v>
      </c>
      <c r="E26" s="54">
        <v>3795496.5400000005</v>
      </c>
    </row>
    <row r="27" spans="1:5" ht="15" outlineLevel="2" x14ac:dyDescent="0.25">
      <c r="A27" s="10" t="s">
        <v>27</v>
      </c>
      <c r="B27" s="10" t="s">
        <v>286</v>
      </c>
      <c r="C27" s="10" t="s">
        <v>287</v>
      </c>
      <c r="D27" s="10" t="s">
        <v>287</v>
      </c>
      <c r="E27" s="54">
        <v>4642353.4399999995</v>
      </c>
    </row>
    <row r="28" spans="1:5" ht="15" outlineLevel="2" x14ac:dyDescent="0.25">
      <c r="A28" s="10" t="s">
        <v>28</v>
      </c>
      <c r="B28" s="10" t="s">
        <v>286</v>
      </c>
      <c r="C28" s="10" t="s">
        <v>287</v>
      </c>
      <c r="D28" s="10" t="s">
        <v>287</v>
      </c>
      <c r="E28" s="54">
        <v>4523404.3000000007</v>
      </c>
    </row>
    <row r="29" spans="1:5" ht="15" outlineLevel="2" x14ac:dyDescent="0.25">
      <c r="A29" s="10" t="s">
        <v>29</v>
      </c>
      <c r="B29" s="10" t="s">
        <v>286</v>
      </c>
      <c r="C29" s="10" t="s">
        <v>287</v>
      </c>
      <c r="D29" s="10" t="s">
        <v>287</v>
      </c>
      <c r="E29" s="54">
        <v>3500030.2800000003</v>
      </c>
    </row>
    <row r="30" spans="1:5" ht="15" outlineLevel="2" x14ac:dyDescent="0.25">
      <c r="A30" s="10" t="s">
        <v>30</v>
      </c>
      <c r="B30" s="10" t="s">
        <v>286</v>
      </c>
      <c r="C30" s="10" t="s">
        <v>287</v>
      </c>
      <c r="D30" s="10" t="s">
        <v>287</v>
      </c>
      <c r="E30" s="54">
        <v>3645594.7600000002</v>
      </c>
    </row>
    <row r="31" spans="1:5" ht="15" outlineLevel="2" x14ac:dyDescent="0.25">
      <c r="A31" s="10" t="s">
        <v>31</v>
      </c>
      <c r="B31" s="10" t="s">
        <v>286</v>
      </c>
      <c r="C31" s="10" t="s">
        <v>287</v>
      </c>
      <c r="D31" s="10" t="s">
        <v>287</v>
      </c>
      <c r="E31" s="54">
        <v>10559812.970000001</v>
      </c>
    </row>
    <row r="32" spans="1:5" ht="15" outlineLevel="2" x14ac:dyDescent="0.25">
      <c r="A32" s="10" t="s">
        <v>32</v>
      </c>
      <c r="B32" s="10" t="s">
        <v>286</v>
      </c>
      <c r="C32" s="10" t="s">
        <v>287</v>
      </c>
      <c r="D32" s="10" t="s">
        <v>287</v>
      </c>
      <c r="E32" s="54">
        <v>8337431.46</v>
      </c>
    </row>
    <row r="33" spans="1:5" ht="15" outlineLevel="2" x14ac:dyDescent="0.25">
      <c r="A33" s="10" t="s">
        <v>33</v>
      </c>
      <c r="B33" s="10" t="s">
        <v>286</v>
      </c>
      <c r="C33" s="10" t="s">
        <v>287</v>
      </c>
      <c r="D33" s="10" t="s">
        <v>287</v>
      </c>
      <c r="E33" s="54">
        <v>6696860.7100000009</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2454169.7800000003</v>
      </c>
    </row>
    <row r="36" spans="1:5" ht="15" outlineLevel="2" x14ac:dyDescent="0.25">
      <c r="A36" s="10" t="s">
        <v>36</v>
      </c>
      <c r="B36" s="10" t="s">
        <v>286</v>
      </c>
      <c r="C36" s="10" t="s">
        <v>287</v>
      </c>
      <c r="D36" s="10" t="s">
        <v>287</v>
      </c>
      <c r="E36" s="54">
        <v>7341318.2200000016</v>
      </c>
    </row>
    <row r="37" spans="1:5" ht="15" outlineLevel="2" x14ac:dyDescent="0.25">
      <c r="A37" s="10" t="s">
        <v>37</v>
      </c>
      <c r="B37" s="10" t="s">
        <v>286</v>
      </c>
      <c r="C37" s="10" t="s">
        <v>287</v>
      </c>
      <c r="D37" s="10" t="s">
        <v>287</v>
      </c>
      <c r="E37" s="54">
        <v>5258220.629999999</v>
      </c>
    </row>
    <row r="38" spans="1:5" ht="15" outlineLevel="2" x14ac:dyDescent="0.25">
      <c r="A38" s="10" t="s">
        <v>38</v>
      </c>
      <c r="B38" s="10" t="s">
        <v>286</v>
      </c>
      <c r="C38" s="10" t="s">
        <v>287</v>
      </c>
      <c r="D38" s="10" t="s">
        <v>287</v>
      </c>
      <c r="E38" s="54">
        <v>3677862.4099999997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row>
    <row r="41" spans="1:5" ht="15" outlineLevel="2" x14ac:dyDescent="0.25">
      <c r="A41" s="10" t="s">
        <v>41</v>
      </c>
      <c r="B41" s="10" t="s">
        <v>286</v>
      </c>
      <c r="C41" s="10" t="s">
        <v>287</v>
      </c>
      <c r="D41" s="10" t="s">
        <v>287</v>
      </c>
      <c r="E41" s="54">
        <v>8796869.4599999953</v>
      </c>
    </row>
    <row r="42" spans="1:5" ht="15" outlineLevel="2" x14ac:dyDescent="0.25">
      <c r="A42" s="10" t="s">
        <v>42</v>
      </c>
      <c r="B42" s="10" t="s">
        <v>286</v>
      </c>
      <c r="C42" s="10" t="s">
        <v>287</v>
      </c>
      <c r="D42" s="10" t="s">
        <v>287</v>
      </c>
      <c r="E42" s="54">
        <v>3124339.7300000009</v>
      </c>
    </row>
    <row r="43" spans="1:5" ht="15" outlineLevel="2" x14ac:dyDescent="0.25">
      <c r="A43" s="10" t="s">
        <v>43</v>
      </c>
      <c r="B43" s="10" t="s">
        <v>286</v>
      </c>
      <c r="C43" s="10" t="s">
        <v>287</v>
      </c>
      <c r="D43" s="10" t="s">
        <v>287</v>
      </c>
      <c r="E43" s="54">
        <v>5136826.5999999996</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3258069.3900000006</v>
      </c>
    </row>
    <row r="46" spans="1:5" ht="15" outlineLevel="2" x14ac:dyDescent="0.25">
      <c r="A46" s="10" t="s">
        <v>46</v>
      </c>
      <c r="B46" s="10" t="s">
        <v>286</v>
      </c>
      <c r="C46" s="10" t="s">
        <v>287</v>
      </c>
      <c r="D46" s="10" t="s">
        <v>287</v>
      </c>
      <c r="E46" s="54">
        <v>4319684.0299999993</v>
      </c>
    </row>
    <row r="47" spans="1:5" ht="15" outlineLevel="2" x14ac:dyDescent="0.25">
      <c r="A47" s="10" t="s">
        <v>47</v>
      </c>
      <c r="B47" s="10" t="s">
        <v>286</v>
      </c>
      <c r="C47" s="10" t="s">
        <v>287</v>
      </c>
      <c r="D47" s="10" t="s">
        <v>287</v>
      </c>
      <c r="E47" s="54">
        <v>3596079.1900000004</v>
      </c>
    </row>
    <row r="48" spans="1:5" ht="15" outlineLevel="2" x14ac:dyDescent="0.25">
      <c r="A48" s="10" t="s">
        <v>48</v>
      </c>
      <c r="B48" s="10" t="s">
        <v>286</v>
      </c>
      <c r="C48" s="10" t="s">
        <v>287</v>
      </c>
      <c r="D48" s="10" t="s">
        <v>287</v>
      </c>
      <c r="E48" s="54">
        <v>4103692.1300000013</v>
      </c>
    </row>
    <row r="49" spans="1:5" ht="15" outlineLevel="2" x14ac:dyDescent="0.25">
      <c r="A49" s="10" t="s">
        <v>49</v>
      </c>
      <c r="B49" s="10" t="s">
        <v>286</v>
      </c>
      <c r="C49" s="10" t="s">
        <v>287</v>
      </c>
      <c r="D49" s="10" t="s">
        <v>287</v>
      </c>
      <c r="E49" s="54">
        <v>6588793.7600000007</v>
      </c>
    </row>
    <row r="50" spans="1:5" ht="15" outlineLevel="2" x14ac:dyDescent="0.25">
      <c r="A50" s="10" t="s">
        <v>50</v>
      </c>
      <c r="B50" s="10" t="s">
        <v>286</v>
      </c>
      <c r="C50" s="10" t="s">
        <v>287</v>
      </c>
      <c r="D50" s="10" t="s">
        <v>287</v>
      </c>
      <c r="E50" s="54">
        <v>4854124.7699999996</v>
      </c>
    </row>
    <row r="51" spans="1:5" ht="15" outlineLevel="2" x14ac:dyDescent="0.25">
      <c r="A51" s="10" t="s">
        <v>51</v>
      </c>
      <c r="B51" s="10" t="s">
        <v>286</v>
      </c>
      <c r="C51" s="10" t="s">
        <v>287</v>
      </c>
      <c r="D51" s="10" t="s">
        <v>287</v>
      </c>
      <c r="E51" s="54">
        <v>3749756.79</v>
      </c>
    </row>
    <row r="52" spans="1:5" ht="15" outlineLevel="2" x14ac:dyDescent="0.25">
      <c r="A52" s="10" t="s">
        <v>52</v>
      </c>
      <c r="B52" s="10" t="s">
        <v>286</v>
      </c>
      <c r="C52" s="10" t="s">
        <v>287</v>
      </c>
      <c r="D52" s="10" t="s">
        <v>287</v>
      </c>
      <c r="E52" s="54">
        <v>4177663.0699999994</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3070002.71</v>
      </c>
    </row>
    <row r="55" spans="1:5" ht="15" outlineLevel="2" x14ac:dyDescent="0.25">
      <c r="A55" s="10" t="s">
        <v>55</v>
      </c>
      <c r="B55" s="10" t="s">
        <v>286</v>
      </c>
      <c r="C55" s="10" t="s">
        <v>287</v>
      </c>
      <c r="D55" s="10" t="s">
        <v>287</v>
      </c>
      <c r="E55" s="54">
        <v>3618598.5499999989</v>
      </c>
    </row>
    <row r="56" spans="1:5" ht="15" outlineLevel="2" x14ac:dyDescent="0.25">
      <c r="A56" s="10" t="s">
        <v>56</v>
      </c>
      <c r="B56" s="10" t="s">
        <v>286</v>
      </c>
      <c r="C56" s="10" t="s">
        <v>287</v>
      </c>
      <c r="D56" s="10" t="s">
        <v>287</v>
      </c>
      <c r="E56" s="54">
        <v>4183438.81</v>
      </c>
    </row>
    <row r="57" spans="1:5" ht="15" outlineLevel="2" x14ac:dyDescent="0.25">
      <c r="A57" s="10" t="s">
        <v>57</v>
      </c>
      <c r="B57" s="10" t="s">
        <v>286</v>
      </c>
      <c r="C57" s="10" t="s">
        <v>287</v>
      </c>
      <c r="D57" s="10" t="s">
        <v>287</v>
      </c>
      <c r="E57" s="54">
        <v>1830816.2100000004</v>
      </c>
    </row>
    <row r="58" spans="1:5" ht="15" outlineLevel="2" x14ac:dyDescent="0.25">
      <c r="A58" s="10" t="s">
        <v>58</v>
      </c>
      <c r="B58" s="10" t="s">
        <v>286</v>
      </c>
      <c r="C58" s="10" t="s">
        <v>287</v>
      </c>
      <c r="D58" s="10" t="s">
        <v>287</v>
      </c>
      <c r="E58" s="54">
        <v>5419442.6599999992</v>
      </c>
    </row>
    <row r="59" spans="1:5" ht="15" outlineLevel="2" x14ac:dyDescent="0.25">
      <c r="A59" s="10" t="s">
        <v>59</v>
      </c>
      <c r="B59" s="10" t="s">
        <v>286</v>
      </c>
      <c r="C59" s="10" t="s">
        <v>287</v>
      </c>
      <c r="D59" s="10" t="s">
        <v>287</v>
      </c>
      <c r="E59" s="54">
        <v>4949254.6899999995</v>
      </c>
    </row>
    <row r="60" spans="1:5" ht="15" outlineLevel="2" x14ac:dyDescent="0.25">
      <c r="A60" s="10" t="s">
        <v>60</v>
      </c>
      <c r="B60" s="10" t="s">
        <v>286</v>
      </c>
      <c r="C60" s="10" t="s">
        <v>287</v>
      </c>
      <c r="D60" s="10" t="s">
        <v>287</v>
      </c>
      <c r="E60" s="54">
        <v>8420799.7700000014</v>
      </c>
    </row>
    <row r="61" spans="1:5" ht="15" outlineLevel="2" x14ac:dyDescent="0.25">
      <c r="A61" s="10" t="s">
        <v>61</v>
      </c>
      <c r="B61" s="10" t="s">
        <v>286</v>
      </c>
      <c r="C61" s="10" t="s">
        <v>287</v>
      </c>
      <c r="D61" s="10" t="s">
        <v>287</v>
      </c>
      <c r="E61" s="54">
        <v>1362475.73</v>
      </c>
    </row>
    <row r="62" spans="1:5" ht="15" outlineLevel="2" x14ac:dyDescent="0.25">
      <c r="A62" s="10" t="s">
        <v>62</v>
      </c>
      <c r="B62" s="10" t="s">
        <v>286</v>
      </c>
      <c r="C62" s="10" t="s">
        <v>287</v>
      </c>
      <c r="D62" s="10" t="s">
        <v>287</v>
      </c>
      <c r="E62" s="54">
        <v>3098075.8199999994</v>
      </c>
    </row>
    <row r="63" spans="1:5" ht="15" outlineLevel="2" x14ac:dyDescent="0.25">
      <c r="A63" s="10" t="s">
        <v>63</v>
      </c>
      <c r="B63" s="10" t="s">
        <v>286</v>
      </c>
      <c r="C63" s="10" t="s">
        <v>287</v>
      </c>
      <c r="D63" s="10" t="s">
        <v>287</v>
      </c>
      <c r="E63" s="54">
        <v>8169913.0299999993</v>
      </c>
    </row>
    <row r="64" spans="1:5" ht="15" outlineLevel="2" x14ac:dyDescent="0.25">
      <c r="A64" s="10" t="s">
        <v>64</v>
      </c>
      <c r="B64" s="10" t="s">
        <v>286</v>
      </c>
      <c r="C64" s="10" t="s">
        <v>287</v>
      </c>
      <c r="D64" s="10" t="s">
        <v>287</v>
      </c>
      <c r="E64" s="54">
        <v>9026073.6300000027</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8128665.7699999996</v>
      </c>
    </row>
    <row r="67" spans="1:5" ht="15" outlineLevel="2" x14ac:dyDescent="0.25">
      <c r="A67" s="10" t="s">
        <v>67</v>
      </c>
      <c r="B67" s="10" t="s">
        <v>286</v>
      </c>
      <c r="C67" s="10" t="s">
        <v>287</v>
      </c>
      <c r="D67" s="10" t="s">
        <v>287</v>
      </c>
      <c r="E67" s="54">
        <v>2383715.1900000004</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5606380.6199999992</v>
      </c>
    </row>
    <row r="70" spans="1:5" ht="15" outlineLevel="2" x14ac:dyDescent="0.25">
      <c r="A70" s="10" t="s">
        <v>70</v>
      </c>
      <c r="B70" s="10" t="s">
        <v>286</v>
      </c>
      <c r="C70" s="10" t="s">
        <v>287</v>
      </c>
      <c r="D70" s="10" t="s">
        <v>287</v>
      </c>
      <c r="E70" s="54">
        <v>3131335.8600000008</v>
      </c>
    </row>
    <row r="71" spans="1:5" ht="15" outlineLevel="2" x14ac:dyDescent="0.25">
      <c r="A71" s="10" t="s">
        <v>71</v>
      </c>
      <c r="B71" s="10" t="s">
        <v>286</v>
      </c>
      <c r="C71" s="10" t="s">
        <v>287</v>
      </c>
      <c r="D71" s="10" t="s">
        <v>287</v>
      </c>
      <c r="E71" s="54">
        <v>1646771.48</v>
      </c>
    </row>
    <row r="72" spans="1:5" ht="15" outlineLevel="2" x14ac:dyDescent="0.25">
      <c r="A72" s="10" t="s">
        <v>72</v>
      </c>
      <c r="B72" s="10" t="s">
        <v>286</v>
      </c>
      <c r="C72" s="10" t="s">
        <v>287</v>
      </c>
      <c r="D72" s="10" t="s">
        <v>287</v>
      </c>
      <c r="E72" s="54">
        <v>3707929.69</v>
      </c>
    </row>
    <row r="73" spans="1:5" ht="15" outlineLevel="2" x14ac:dyDescent="0.25">
      <c r="A73" s="10" t="s">
        <v>73</v>
      </c>
      <c r="B73" s="10" t="s">
        <v>286</v>
      </c>
      <c r="C73" s="10" t="s">
        <v>287</v>
      </c>
      <c r="D73" s="10" t="s">
        <v>287</v>
      </c>
      <c r="E73" s="54">
        <v>3481692.5900000008</v>
      </c>
    </row>
    <row r="74" spans="1:5" ht="15" outlineLevel="2" x14ac:dyDescent="0.25">
      <c r="A74" s="10" t="s">
        <v>74</v>
      </c>
      <c r="B74" s="10" t="s">
        <v>286</v>
      </c>
      <c r="C74" s="10" t="s">
        <v>287</v>
      </c>
      <c r="D74" s="10" t="s">
        <v>287</v>
      </c>
      <c r="E74" s="54">
        <v>5878780.6999999993</v>
      </c>
    </row>
    <row r="75" spans="1:5" ht="15" outlineLevel="2" x14ac:dyDescent="0.25">
      <c r="A75" s="10" t="s">
        <v>75</v>
      </c>
      <c r="B75" s="10" t="s">
        <v>286</v>
      </c>
      <c r="C75" s="10" t="s">
        <v>287</v>
      </c>
      <c r="D75" s="10" t="s">
        <v>287</v>
      </c>
      <c r="E75" s="54">
        <v>5737233.4499999993</v>
      </c>
    </row>
    <row r="76" spans="1:5" ht="15" outlineLevel="2" x14ac:dyDescent="0.25">
      <c r="A76" s="10" t="s">
        <v>76</v>
      </c>
      <c r="B76" s="10" t="s">
        <v>286</v>
      </c>
      <c r="C76" s="10" t="s">
        <v>287</v>
      </c>
      <c r="D76" s="10" t="s">
        <v>287</v>
      </c>
      <c r="E76" s="54">
        <v>1860722.0000000002</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4747912.3100000015</v>
      </c>
    </row>
    <row r="79" spans="1:5" ht="15" outlineLevel="2" x14ac:dyDescent="0.25">
      <c r="A79" s="10" t="s">
        <v>79</v>
      </c>
      <c r="B79" s="10" t="s">
        <v>286</v>
      </c>
      <c r="C79" s="10" t="s">
        <v>287</v>
      </c>
      <c r="D79" s="10" t="s">
        <v>287</v>
      </c>
      <c r="E79" s="54">
        <v>6247914.740000003</v>
      </c>
    </row>
    <row r="80" spans="1:5" ht="15" outlineLevel="2" x14ac:dyDescent="0.25">
      <c r="A80" s="10" t="s">
        <v>80</v>
      </c>
      <c r="B80" s="10" t="s">
        <v>286</v>
      </c>
      <c r="C80" s="10" t="s">
        <v>287</v>
      </c>
      <c r="D80" s="10" t="s">
        <v>287</v>
      </c>
      <c r="E80" s="54">
        <v>8634126.8600000031</v>
      </c>
    </row>
    <row r="81" spans="1:5" ht="15" outlineLevel="2" x14ac:dyDescent="0.25">
      <c r="A81" s="10" t="s">
        <v>81</v>
      </c>
      <c r="B81" s="10" t="s">
        <v>286</v>
      </c>
      <c r="C81" s="10" t="s">
        <v>287</v>
      </c>
      <c r="D81" s="10" t="s">
        <v>287</v>
      </c>
      <c r="E81" s="54">
        <v>7585303.4000000013</v>
      </c>
    </row>
    <row r="82" spans="1:5" ht="15" outlineLevel="2" x14ac:dyDescent="0.25">
      <c r="A82" s="10" t="s">
        <v>82</v>
      </c>
      <c r="B82" s="10" t="s">
        <v>286</v>
      </c>
      <c r="C82" s="10" t="s">
        <v>287</v>
      </c>
      <c r="D82" s="10" t="s">
        <v>287</v>
      </c>
      <c r="E82" s="54">
        <v>5210402.82</v>
      </c>
    </row>
    <row r="83" spans="1:5" ht="15" outlineLevel="2" x14ac:dyDescent="0.25">
      <c r="A83" s="10" t="s">
        <v>83</v>
      </c>
      <c r="B83" s="10" t="s">
        <v>286</v>
      </c>
      <c r="C83" s="10" t="s">
        <v>287</v>
      </c>
      <c r="D83" s="10" t="s">
        <v>287</v>
      </c>
      <c r="E83" s="54">
        <v>5093631.13</v>
      </c>
    </row>
    <row r="84" spans="1:5" ht="15" outlineLevel="2" x14ac:dyDescent="0.25">
      <c r="A84" s="10" t="s">
        <v>84</v>
      </c>
      <c r="B84" s="10" t="s">
        <v>286</v>
      </c>
      <c r="C84" s="10" t="s">
        <v>287</v>
      </c>
      <c r="D84" s="10" t="s">
        <v>287</v>
      </c>
      <c r="E84" s="54">
        <v>1491965.1299999997</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3811420.27</v>
      </c>
    </row>
    <row r="87" spans="1:5" ht="15" outlineLevel="2" x14ac:dyDescent="0.25">
      <c r="A87" s="10" t="s">
        <v>87</v>
      </c>
      <c r="B87" s="10" t="s">
        <v>286</v>
      </c>
      <c r="C87" s="10" t="s">
        <v>287</v>
      </c>
      <c r="D87" s="10" t="s">
        <v>287</v>
      </c>
      <c r="E87" s="54">
        <v>4994065.8500000006</v>
      </c>
    </row>
    <row r="88" spans="1:5" ht="15" outlineLevel="2" x14ac:dyDescent="0.25">
      <c r="A88" s="10" t="s">
        <v>88</v>
      </c>
      <c r="B88" s="10" t="s">
        <v>286</v>
      </c>
      <c r="C88" s="10" t="s">
        <v>287</v>
      </c>
      <c r="D88" s="10" t="s">
        <v>287</v>
      </c>
      <c r="E88" s="54">
        <v>6495405.7800000012</v>
      </c>
    </row>
    <row r="89" spans="1:5" ht="15" outlineLevel="2" x14ac:dyDescent="0.25">
      <c r="A89" s="10" t="s">
        <v>89</v>
      </c>
      <c r="B89" s="10" t="s">
        <v>286</v>
      </c>
      <c r="C89" s="10" t="s">
        <v>287</v>
      </c>
      <c r="D89" s="10" t="s">
        <v>287</v>
      </c>
      <c r="E89" s="54">
        <v>5331354.9899999993</v>
      </c>
    </row>
    <row r="90" spans="1:5" ht="15" outlineLevel="2" x14ac:dyDescent="0.25">
      <c r="A90" s="10" t="s">
        <v>90</v>
      </c>
      <c r="B90" s="10" t="s">
        <v>286</v>
      </c>
      <c r="C90" s="10" t="s">
        <v>287</v>
      </c>
      <c r="D90" s="10" t="s">
        <v>287</v>
      </c>
      <c r="E90" s="54">
        <v>3704942.0699999994</v>
      </c>
    </row>
    <row r="91" spans="1:5" ht="15" outlineLevel="2" x14ac:dyDescent="0.25">
      <c r="A91" s="10" t="s">
        <v>91</v>
      </c>
      <c r="B91" s="10" t="s">
        <v>286</v>
      </c>
      <c r="C91" s="10" t="s">
        <v>287</v>
      </c>
      <c r="D91" s="10" t="s">
        <v>287</v>
      </c>
      <c r="E91" s="54">
        <v>6693213.8599999975</v>
      </c>
    </row>
    <row r="92" spans="1:5" ht="15" outlineLevel="2" x14ac:dyDescent="0.25">
      <c r="A92" s="10" t="s">
        <v>92</v>
      </c>
      <c r="B92" s="10" t="s">
        <v>286</v>
      </c>
      <c r="C92" s="10" t="s">
        <v>287</v>
      </c>
      <c r="D92" s="10" t="s">
        <v>287</v>
      </c>
      <c r="E92" s="54">
        <v>6604491.4199999981</v>
      </c>
    </row>
    <row r="93" spans="1:5" ht="15" outlineLevel="2" x14ac:dyDescent="0.25">
      <c r="A93" s="10" t="s">
        <v>93</v>
      </c>
      <c r="B93" s="10" t="s">
        <v>286</v>
      </c>
      <c r="C93" s="10" t="s">
        <v>287</v>
      </c>
      <c r="D93" s="10" t="s">
        <v>287</v>
      </c>
      <c r="E93" s="54">
        <v>7957723.9400000023</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9684388.6799999997</v>
      </c>
    </row>
    <row r="96" spans="1:5" ht="15" outlineLevel="2" x14ac:dyDescent="0.25">
      <c r="A96" s="10" t="s">
        <v>96</v>
      </c>
      <c r="B96" s="10" t="s">
        <v>286</v>
      </c>
      <c r="C96" s="10" t="s">
        <v>287</v>
      </c>
      <c r="D96" s="10" t="s">
        <v>287</v>
      </c>
      <c r="E96" s="54">
        <v>3179951.8600000003</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3797263.6599999992</v>
      </c>
    </row>
    <row r="99" spans="1:5" ht="15" outlineLevel="2" x14ac:dyDescent="0.25">
      <c r="A99" s="10" t="s">
        <v>99</v>
      </c>
      <c r="B99" s="10" t="s">
        <v>286</v>
      </c>
      <c r="C99" s="10" t="s">
        <v>287</v>
      </c>
      <c r="D99" s="10" t="s">
        <v>287</v>
      </c>
      <c r="E99" s="54">
        <v>8111008.5800000001</v>
      </c>
    </row>
    <row r="100" spans="1:5" ht="15" outlineLevel="2" x14ac:dyDescent="0.25">
      <c r="A100" s="10" t="s">
        <v>100</v>
      </c>
      <c r="B100" s="10" t="s">
        <v>286</v>
      </c>
      <c r="C100" s="10" t="s">
        <v>287</v>
      </c>
      <c r="D100" s="10" t="s">
        <v>287</v>
      </c>
      <c r="E100" s="54">
        <v>5592762.8199999994</v>
      </c>
    </row>
    <row r="101" spans="1:5" ht="15" outlineLevel="2" x14ac:dyDescent="0.25">
      <c r="A101" s="10" t="s">
        <v>101</v>
      </c>
      <c r="B101" s="10" t="s">
        <v>286</v>
      </c>
      <c r="C101" s="10" t="s">
        <v>287</v>
      </c>
      <c r="D101" s="10" t="s">
        <v>287</v>
      </c>
      <c r="E101" s="54">
        <v>4541310.1100000013</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8931911.629999999</v>
      </c>
    </row>
    <row r="104" spans="1:5" ht="15" outlineLevel="2" x14ac:dyDescent="0.25">
      <c r="A104" s="10" t="s">
        <v>104</v>
      </c>
      <c r="B104" s="10" t="s">
        <v>286</v>
      </c>
      <c r="C104" s="10" t="s">
        <v>287</v>
      </c>
      <c r="D104" s="10" t="s">
        <v>287</v>
      </c>
      <c r="E104" s="54">
        <v>5866637.6599999983</v>
      </c>
    </row>
    <row r="105" spans="1:5" ht="15" outlineLevel="2" x14ac:dyDescent="0.25">
      <c r="A105" s="10" t="s">
        <v>105</v>
      </c>
      <c r="B105" s="10" t="s">
        <v>286</v>
      </c>
      <c r="C105" s="10" t="s">
        <v>287</v>
      </c>
      <c r="D105" s="10" t="s">
        <v>287</v>
      </c>
      <c r="E105" s="54">
        <v>6920037.2899999972</v>
      </c>
    </row>
    <row r="106" spans="1:5" ht="15" outlineLevel="2" x14ac:dyDescent="0.25">
      <c r="A106" s="10" t="s">
        <v>106</v>
      </c>
      <c r="B106" s="10" t="s">
        <v>286</v>
      </c>
      <c r="C106" s="10" t="s">
        <v>287</v>
      </c>
      <c r="D106" s="10" t="s">
        <v>287</v>
      </c>
      <c r="E106" s="54">
        <v>7090366.0200000005</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3430509.53</v>
      </c>
    </row>
    <row r="109" spans="1:5" ht="15" outlineLevel="2" x14ac:dyDescent="0.25">
      <c r="A109" s="10" t="s">
        <v>109</v>
      </c>
      <c r="B109" s="10" t="s">
        <v>286</v>
      </c>
      <c r="C109" s="10" t="s">
        <v>287</v>
      </c>
      <c r="D109" s="10" t="s">
        <v>287</v>
      </c>
      <c r="E109" s="54">
        <v>5004902.7</v>
      </c>
    </row>
    <row r="110" spans="1:5" ht="15" outlineLevel="2" x14ac:dyDescent="0.25">
      <c r="A110" s="10" t="s">
        <v>110</v>
      </c>
      <c r="B110" s="10" t="s">
        <v>286</v>
      </c>
      <c r="C110" s="10" t="s">
        <v>287</v>
      </c>
      <c r="D110" s="10" t="s">
        <v>287</v>
      </c>
      <c r="E110" s="54">
        <v>2416129.4900000002</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3902860.31</v>
      </c>
    </row>
    <row r="113" spans="1:5" ht="15" outlineLevel="2" x14ac:dyDescent="0.25">
      <c r="A113" s="10" t="s">
        <v>113</v>
      </c>
      <c r="B113" s="10" t="s">
        <v>286</v>
      </c>
      <c r="C113" s="10" t="s">
        <v>287</v>
      </c>
      <c r="D113" s="10" t="s">
        <v>287</v>
      </c>
      <c r="E113" s="54">
        <v>5913288.0199999977</v>
      </c>
    </row>
    <row r="114" spans="1:5" ht="15" outlineLevel="2" x14ac:dyDescent="0.25">
      <c r="A114" s="10" t="s">
        <v>114</v>
      </c>
      <c r="B114" s="10" t="s">
        <v>286</v>
      </c>
      <c r="C114" s="10" t="s">
        <v>287</v>
      </c>
      <c r="D114" s="10" t="s">
        <v>287</v>
      </c>
      <c r="E114" s="54">
        <v>6040548.9599999981</v>
      </c>
    </row>
    <row r="115" spans="1:5" ht="15" outlineLevel="2" x14ac:dyDescent="0.25">
      <c r="A115" s="10" t="s">
        <v>115</v>
      </c>
      <c r="B115" s="10" t="s">
        <v>286</v>
      </c>
      <c r="C115" s="10" t="s">
        <v>287</v>
      </c>
      <c r="D115" s="10" t="s">
        <v>287</v>
      </c>
      <c r="E115" s="54">
        <v>6421071.9099999992</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5663588.0399999972</v>
      </c>
    </row>
    <row r="118" spans="1:5" ht="15" outlineLevel="2" x14ac:dyDescent="0.25">
      <c r="A118" s="10" t="s">
        <v>118</v>
      </c>
      <c r="B118" s="10" t="s">
        <v>286</v>
      </c>
      <c r="C118" s="10" t="s">
        <v>287</v>
      </c>
      <c r="D118" s="10" t="s">
        <v>287</v>
      </c>
      <c r="E118" s="54">
        <v>4793742.05</v>
      </c>
    </row>
    <row r="119" spans="1:5" ht="15" outlineLevel="2" x14ac:dyDescent="0.25">
      <c r="A119" s="10" t="s">
        <v>119</v>
      </c>
      <c r="B119" s="10" t="s">
        <v>286</v>
      </c>
      <c r="C119" s="10" t="s">
        <v>287</v>
      </c>
      <c r="D119" s="10" t="s">
        <v>287</v>
      </c>
      <c r="E119" s="54">
        <v>2371789.5700000003</v>
      </c>
    </row>
    <row r="120" spans="1:5" ht="15" outlineLevel="2" x14ac:dyDescent="0.25">
      <c r="A120" s="10" t="s">
        <v>120</v>
      </c>
      <c r="B120" s="10" t="s">
        <v>286</v>
      </c>
      <c r="C120" s="10" t="s">
        <v>287</v>
      </c>
      <c r="D120" s="10" t="s">
        <v>287</v>
      </c>
      <c r="E120" s="54">
        <v>1863804.1</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3059141.24</v>
      </c>
    </row>
    <row r="123" spans="1:5" ht="15" outlineLevel="2" x14ac:dyDescent="0.25">
      <c r="A123" s="10" t="s">
        <v>123</v>
      </c>
      <c r="B123" s="10" t="s">
        <v>286</v>
      </c>
      <c r="C123" s="10" t="s">
        <v>287</v>
      </c>
      <c r="D123" s="10" t="s">
        <v>287</v>
      </c>
      <c r="E123" s="54">
        <v>4109950.7299999991</v>
      </c>
    </row>
    <row r="124" spans="1:5" ht="15" outlineLevel="2" x14ac:dyDescent="0.25">
      <c r="A124" s="10" t="s">
        <v>124</v>
      </c>
      <c r="B124" s="10" t="s">
        <v>286</v>
      </c>
      <c r="C124" s="10" t="s">
        <v>287</v>
      </c>
      <c r="D124" s="10" t="s">
        <v>287</v>
      </c>
      <c r="E124" s="54">
        <v>3700634.0099999993</v>
      </c>
    </row>
    <row r="125" spans="1:5" ht="15" outlineLevel="2" x14ac:dyDescent="0.25">
      <c r="A125" s="10" t="s">
        <v>125</v>
      </c>
      <c r="B125" s="10" t="s">
        <v>286</v>
      </c>
      <c r="C125" s="10" t="s">
        <v>287</v>
      </c>
      <c r="D125" s="10" t="s">
        <v>287</v>
      </c>
      <c r="E125" s="54">
        <v>2226861.6999999997</v>
      </c>
    </row>
    <row r="126" spans="1:5" ht="15" outlineLevel="2" x14ac:dyDescent="0.25">
      <c r="A126" s="10" t="s">
        <v>126</v>
      </c>
      <c r="B126" s="10" t="s">
        <v>286</v>
      </c>
      <c r="C126" s="10" t="s">
        <v>287</v>
      </c>
      <c r="D126" s="10" t="s">
        <v>287</v>
      </c>
      <c r="E126" s="54">
        <v>4563911.43</v>
      </c>
    </row>
    <row r="127" spans="1:5" ht="15" outlineLevel="2" x14ac:dyDescent="0.25">
      <c r="A127" s="10" t="s">
        <v>127</v>
      </c>
      <c r="B127" s="10" t="s">
        <v>286</v>
      </c>
      <c r="C127" s="10" t="s">
        <v>287</v>
      </c>
      <c r="D127" s="10" t="s">
        <v>287</v>
      </c>
      <c r="E127" s="54">
        <v>3302192.3800000004</v>
      </c>
    </row>
    <row r="128" spans="1:5" ht="15" outlineLevel="2" x14ac:dyDescent="0.25">
      <c r="A128" s="10" t="s">
        <v>128</v>
      </c>
      <c r="B128" s="10" t="s">
        <v>286</v>
      </c>
      <c r="C128" s="10" t="s">
        <v>287</v>
      </c>
      <c r="D128" s="10" t="s">
        <v>287</v>
      </c>
      <c r="E128" s="54">
        <v>7486619.1899999985</v>
      </c>
    </row>
    <row r="129" spans="1:5" ht="15" outlineLevel="2" x14ac:dyDescent="0.25">
      <c r="A129" s="10" t="s">
        <v>129</v>
      </c>
      <c r="B129" s="10" t="s">
        <v>286</v>
      </c>
      <c r="C129" s="10" t="s">
        <v>287</v>
      </c>
      <c r="D129" s="10" t="s">
        <v>287</v>
      </c>
      <c r="E129" s="54">
        <v>6341497.759999997</v>
      </c>
    </row>
    <row r="130" spans="1:5" ht="15" outlineLevel="2" x14ac:dyDescent="0.25">
      <c r="A130" s="10" t="s">
        <v>130</v>
      </c>
      <c r="B130" s="10" t="s">
        <v>286</v>
      </c>
      <c r="C130" s="10" t="s">
        <v>287</v>
      </c>
      <c r="D130" s="10" t="s">
        <v>287</v>
      </c>
      <c r="E130" s="54">
        <v>8312540.9799999995</v>
      </c>
    </row>
    <row r="131" spans="1:5" ht="15" outlineLevel="2" x14ac:dyDescent="0.25">
      <c r="A131" s="10" t="s">
        <v>131</v>
      </c>
      <c r="B131" s="10" t="s">
        <v>286</v>
      </c>
      <c r="C131" s="10" t="s">
        <v>287</v>
      </c>
      <c r="D131" s="10" t="s">
        <v>287</v>
      </c>
      <c r="E131" s="54">
        <v>5618140.3600000013</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7985224.1000000043</v>
      </c>
    </row>
    <row r="134" spans="1:5" ht="15" outlineLevel="2" x14ac:dyDescent="0.25">
      <c r="A134" s="10" t="s">
        <v>134</v>
      </c>
      <c r="B134" s="10" t="s">
        <v>286</v>
      </c>
      <c r="C134" s="10" t="s">
        <v>287</v>
      </c>
      <c r="D134" s="10" t="s">
        <v>287</v>
      </c>
      <c r="E134" s="54">
        <v>7874278.1300000018</v>
      </c>
    </row>
    <row r="135" spans="1:5" ht="15" outlineLevel="2" x14ac:dyDescent="0.25">
      <c r="A135" s="10" t="s">
        <v>135</v>
      </c>
      <c r="B135" s="10" t="s">
        <v>286</v>
      </c>
      <c r="C135" s="10" t="s">
        <v>287</v>
      </c>
      <c r="D135" s="10" t="s">
        <v>287</v>
      </c>
      <c r="E135" s="54">
        <v>6238489.3900000006</v>
      </c>
    </row>
    <row r="136" spans="1:5" ht="15" outlineLevel="2" x14ac:dyDescent="0.25">
      <c r="A136" s="10" t="s">
        <v>136</v>
      </c>
      <c r="B136" s="10" t="s">
        <v>286</v>
      </c>
      <c r="C136" s="10" t="s">
        <v>287</v>
      </c>
      <c r="D136" s="10" t="s">
        <v>287</v>
      </c>
      <c r="E136" s="54">
        <v>6129578.4100000029</v>
      </c>
    </row>
    <row r="137" spans="1:5" ht="15" outlineLevel="2" x14ac:dyDescent="0.25">
      <c r="A137" s="10" t="s">
        <v>137</v>
      </c>
      <c r="B137" s="10" t="s">
        <v>286</v>
      </c>
      <c r="C137" s="10" t="s">
        <v>287</v>
      </c>
      <c r="D137" s="10" t="s">
        <v>287</v>
      </c>
      <c r="E137" s="54">
        <v>1325592.95</v>
      </c>
    </row>
    <row r="138" spans="1:5" ht="15" outlineLevel="2" x14ac:dyDescent="0.25">
      <c r="A138" s="10" t="s">
        <v>138</v>
      </c>
      <c r="B138" s="10" t="s">
        <v>286</v>
      </c>
      <c r="C138" s="10" t="s">
        <v>287</v>
      </c>
      <c r="D138" s="10" t="s">
        <v>287</v>
      </c>
      <c r="E138" s="54">
        <v>6982200.7199999988</v>
      </c>
    </row>
    <row r="139" spans="1:5" ht="15" outlineLevel="2" x14ac:dyDescent="0.25">
      <c r="A139" s="10" t="s">
        <v>139</v>
      </c>
      <c r="B139" s="10" t="s">
        <v>286</v>
      </c>
      <c r="C139" s="10" t="s">
        <v>287</v>
      </c>
      <c r="D139" s="10" t="s">
        <v>287</v>
      </c>
      <c r="E139" s="54">
        <v>6336738.5900000026</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625278.59</v>
      </c>
    </row>
    <row r="142" spans="1:5" ht="15" outlineLevel="2" x14ac:dyDescent="0.25">
      <c r="A142" s="10" t="s">
        <v>142</v>
      </c>
      <c r="B142" s="10" t="s">
        <v>286</v>
      </c>
      <c r="C142" s="10" t="s">
        <v>287</v>
      </c>
      <c r="D142" s="10" t="s">
        <v>287</v>
      </c>
      <c r="E142" s="54">
        <v>4047772.3900000011</v>
      </c>
    </row>
    <row r="143" spans="1:5" ht="15" outlineLevel="2" x14ac:dyDescent="0.25">
      <c r="A143" s="10" t="s">
        <v>143</v>
      </c>
      <c r="B143" s="10" t="s">
        <v>286</v>
      </c>
      <c r="C143" s="10" t="s">
        <v>287</v>
      </c>
      <c r="D143" s="10" t="s">
        <v>287</v>
      </c>
      <c r="E143" s="54">
        <v>9973498.0299999975</v>
      </c>
    </row>
    <row r="144" spans="1:5" ht="15" outlineLevel="2" x14ac:dyDescent="0.25">
      <c r="A144" s="10" t="s">
        <v>144</v>
      </c>
      <c r="B144" s="10" t="s">
        <v>286</v>
      </c>
      <c r="C144" s="10" t="s">
        <v>287</v>
      </c>
      <c r="D144" s="10" t="s">
        <v>287</v>
      </c>
      <c r="E144" s="54">
        <v>3210934.6300000013</v>
      </c>
    </row>
    <row r="145" spans="1:5" ht="15" outlineLevel="2" x14ac:dyDescent="0.25">
      <c r="A145" s="10" t="s">
        <v>145</v>
      </c>
      <c r="B145" s="10" t="s">
        <v>286</v>
      </c>
      <c r="C145" s="10" t="s">
        <v>287</v>
      </c>
      <c r="D145" s="10" t="s">
        <v>287</v>
      </c>
      <c r="E145" s="54">
        <v>9332716.8199999984</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3951568.6299999994</v>
      </c>
    </row>
    <row r="148" spans="1:5" ht="15" outlineLevel="2" x14ac:dyDescent="0.25">
      <c r="A148" s="10" t="s">
        <v>148</v>
      </c>
      <c r="B148" s="10" t="s">
        <v>286</v>
      </c>
      <c r="C148" s="10" t="s">
        <v>287</v>
      </c>
      <c r="D148" s="10" t="s">
        <v>287</v>
      </c>
      <c r="E148" s="54">
        <v>2242741.62</v>
      </c>
    </row>
    <row r="149" spans="1:5" ht="15" outlineLevel="2" x14ac:dyDescent="0.25">
      <c r="A149" s="10" t="s">
        <v>149</v>
      </c>
      <c r="B149" s="10" t="s">
        <v>286</v>
      </c>
      <c r="C149" s="10" t="s">
        <v>287</v>
      </c>
      <c r="D149" s="10" t="s">
        <v>287</v>
      </c>
      <c r="E149" s="54">
        <v>5790465.379999999</v>
      </c>
    </row>
    <row r="150" spans="1:5" ht="15" outlineLevel="2" x14ac:dyDescent="0.25">
      <c r="A150" s="10" t="s">
        <v>150</v>
      </c>
      <c r="B150" s="10" t="s">
        <v>286</v>
      </c>
      <c r="C150" s="10" t="s">
        <v>287</v>
      </c>
      <c r="D150" s="10" t="s">
        <v>287</v>
      </c>
      <c r="E150" s="54">
        <v>7541407.9499999983</v>
      </c>
    </row>
    <row r="151" spans="1:5" ht="15" outlineLevel="2" x14ac:dyDescent="0.25">
      <c r="A151" s="10" t="s">
        <v>151</v>
      </c>
      <c r="B151" s="10" t="s">
        <v>286</v>
      </c>
      <c r="C151" s="10" t="s">
        <v>287</v>
      </c>
      <c r="D151" s="10" t="s">
        <v>287</v>
      </c>
      <c r="E151" s="54">
        <v>7194661.21</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4102885.7199999997</v>
      </c>
    </row>
    <row r="154" spans="1:5" ht="15" outlineLevel="2" x14ac:dyDescent="0.25">
      <c r="A154" s="10" t="s">
        <v>154</v>
      </c>
      <c r="B154" s="10" t="s">
        <v>286</v>
      </c>
      <c r="C154" s="10" t="s">
        <v>287</v>
      </c>
      <c r="D154" s="10" t="s">
        <v>287</v>
      </c>
      <c r="E154" s="54">
        <v>2755448.330000001</v>
      </c>
    </row>
    <row r="155" spans="1:5" ht="15" outlineLevel="2" x14ac:dyDescent="0.25">
      <c r="A155" s="10" t="s">
        <v>155</v>
      </c>
      <c r="B155" s="10" t="s">
        <v>286</v>
      </c>
      <c r="C155" s="10" t="s">
        <v>287</v>
      </c>
      <c r="D155" s="10" t="s">
        <v>287</v>
      </c>
      <c r="E155" s="54">
        <v>4617973.4900000012</v>
      </c>
    </row>
    <row r="156" spans="1:5" ht="15" outlineLevel="2" x14ac:dyDescent="0.25">
      <c r="A156" s="10" t="s">
        <v>156</v>
      </c>
      <c r="B156" s="10" t="s">
        <v>286</v>
      </c>
      <c r="C156" s="10" t="s">
        <v>287</v>
      </c>
      <c r="D156" s="10" t="s">
        <v>287</v>
      </c>
      <c r="E156" s="54">
        <v>4625273.18</v>
      </c>
    </row>
    <row r="157" spans="1:5" ht="15" outlineLevel="2" x14ac:dyDescent="0.25">
      <c r="A157" s="10" t="s">
        <v>157</v>
      </c>
      <c r="B157" s="10" t="s">
        <v>286</v>
      </c>
      <c r="C157" s="10" t="s">
        <v>287</v>
      </c>
      <c r="D157" s="10" t="s">
        <v>287</v>
      </c>
      <c r="E157" s="54">
        <v>2094098.2499999993</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3320505.81</v>
      </c>
    </row>
    <row r="160" spans="1:5" ht="15" outlineLevel="2" x14ac:dyDescent="0.25">
      <c r="A160" s="10" t="s">
        <v>160</v>
      </c>
      <c r="B160" s="10" t="s">
        <v>286</v>
      </c>
      <c r="C160" s="10" t="s">
        <v>287</v>
      </c>
      <c r="D160" s="10" t="s">
        <v>287</v>
      </c>
      <c r="E160" s="54">
        <v>3534568.5099999988</v>
      </c>
    </row>
    <row r="161" spans="1:5" ht="15" outlineLevel="2" x14ac:dyDescent="0.25">
      <c r="A161" s="10" t="s">
        <v>161</v>
      </c>
      <c r="B161" s="10" t="s">
        <v>286</v>
      </c>
      <c r="C161" s="10" t="s">
        <v>287</v>
      </c>
      <c r="D161" s="10" t="s">
        <v>287</v>
      </c>
      <c r="E161" s="54">
        <v>2796281.1100000003</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2331888.5100000007</v>
      </c>
    </row>
    <row r="164" spans="1:5" ht="15" outlineLevel="2" x14ac:dyDescent="0.25">
      <c r="A164" s="10" t="s">
        <v>164</v>
      </c>
      <c r="B164" s="10" t="s">
        <v>286</v>
      </c>
      <c r="C164" s="10" t="s">
        <v>287</v>
      </c>
      <c r="D164" s="10" t="s">
        <v>287</v>
      </c>
      <c r="E164" s="54">
        <v>5284403.9200000009</v>
      </c>
    </row>
    <row r="165" spans="1:5" ht="15" outlineLevel="2" x14ac:dyDescent="0.25">
      <c r="A165" s="10" t="s">
        <v>165</v>
      </c>
      <c r="B165" s="10" t="s">
        <v>286</v>
      </c>
      <c r="C165" s="10" t="s">
        <v>287</v>
      </c>
      <c r="D165" s="10" t="s">
        <v>287</v>
      </c>
      <c r="E165" s="54">
        <v>3550656.2799999989</v>
      </c>
    </row>
    <row r="166" spans="1:5" ht="15" outlineLevel="2" x14ac:dyDescent="0.25">
      <c r="A166" s="10" t="s">
        <v>166</v>
      </c>
      <c r="B166" s="10" t="s">
        <v>286</v>
      </c>
      <c r="C166" s="10" t="s">
        <v>287</v>
      </c>
      <c r="D166" s="10" t="s">
        <v>287</v>
      </c>
      <c r="E166" s="54">
        <v>1219028.0899999999</v>
      </c>
    </row>
    <row r="167" spans="1:5" ht="15" outlineLevel="2" x14ac:dyDescent="0.25">
      <c r="A167" s="10" t="s">
        <v>167</v>
      </c>
      <c r="B167" s="10" t="s">
        <v>286</v>
      </c>
      <c r="C167" s="10" t="s">
        <v>287</v>
      </c>
      <c r="D167" s="10" t="s">
        <v>287</v>
      </c>
      <c r="E167" s="54">
        <v>6998159.4999999991</v>
      </c>
    </row>
    <row r="168" spans="1:5" ht="15" outlineLevel="2" x14ac:dyDescent="0.25">
      <c r="A168" s="10" t="s">
        <v>168</v>
      </c>
      <c r="B168" s="10" t="s">
        <v>286</v>
      </c>
      <c r="C168" s="10" t="s">
        <v>287</v>
      </c>
      <c r="D168" s="10" t="s">
        <v>287</v>
      </c>
      <c r="E168" s="54">
        <v>10288748.740000002</v>
      </c>
    </row>
    <row r="169" spans="1:5" ht="15" outlineLevel="2" x14ac:dyDescent="0.25">
      <c r="A169" s="10" t="s">
        <v>169</v>
      </c>
      <c r="B169" s="10" t="s">
        <v>286</v>
      </c>
      <c r="C169" s="10" t="s">
        <v>287</v>
      </c>
      <c r="D169" s="10" t="s">
        <v>287</v>
      </c>
      <c r="E169" s="54">
        <v>6879377.1799999997</v>
      </c>
    </row>
    <row r="170" spans="1:5" ht="15" outlineLevel="2" x14ac:dyDescent="0.25">
      <c r="A170" s="10" t="s">
        <v>170</v>
      </c>
      <c r="B170" s="10" t="s">
        <v>286</v>
      </c>
      <c r="C170" s="10" t="s">
        <v>287</v>
      </c>
      <c r="D170" s="10" t="s">
        <v>287</v>
      </c>
      <c r="E170" s="54">
        <v>3965566.6300000004</v>
      </c>
    </row>
    <row r="171" spans="1:5" ht="15" outlineLevel="2" x14ac:dyDescent="0.25">
      <c r="A171" s="10" t="s">
        <v>171</v>
      </c>
      <c r="B171" s="10" t="s">
        <v>286</v>
      </c>
      <c r="C171" s="10" t="s">
        <v>287</v>
      </c>
      <c r="D171" s="10" t="s">
        <v>287</v>
      </c>
      <c r="E171" s="54">
        <v>5434326.0300000012</v>
      </c>
    </row>
    <row r="172" spans="1:5" ht="15" outlineLevel="2" x14ac:dyDescent="0.25">
      <c r="A172" s="10" t="s">
        <v>172</v>
      </c>
      <c r="B172" s="10" t="s">
        <v>286</v>
      </c>
      <c r="C172" s="10" t="s">
        <v>287</v>
      </c>
      <c r="D172" s="10" t="s">
        <v>287</v>
      </c>
      <c r="E172" s="54">
        <v>6259817.1600000011</v>
      </c>
    </row>
    <row r="173" spans="1:5" ht="15" outlineLevel="2" x14ac:dyDescent="0.25">
      <c r="A173" s="10" t="s">
        <v>173</v>
      </c>
      <c r="B173" s="10" t="s">
        <v>286</v>
      </c>
      <c r="C173" s="10" t="s">
        <v>287</v>
      </c>
      <c r="D173" s="10" t="s">
        <v>287</v>
      </c>
      <c r="E173" s="54">
        <v>3319692.3699999996</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639535.80999999994</v>
      </c>
    </row>
    <row r="176" spans="1:5" ht="15" outlineLevel="2" x14ac:dyDescent="0.25">
      <c r="A176" s="10" t="s">
        <v>176</v>
      </c>
      <c r="B176" s="10" t="s">
        <v>286</v>
      </c>
      <c r="C176" s="10" t="s">
        <v>287</v>
      </c>
      <c r="D176" s="10" t="s">
        <v>287</v>
      </c>
      <c r="E176" s="54">
        <v>3276741.7299999995</v>
      </c>
    </row>
    <row r="177" spans="1:5" ht="15" outlineLevel="2" x14ac:dyDescent="0.25">
      <c r="A177" s="10" t="s">
        <v>177</v>
      </c>
      <c r="B177" s="10" t="s">
        <v>286</v>
      </c>
      <c r="C177" s="10" t="s">
        <v>287</v>
      </c>
      <c r="D177" s="10" t="s">
        <v>287</v>
      </c>
      <c r="E177" s="54">
        <v>3543838.0799999991</v>
      </c>
    </row>
    <row r="178" spans="1:5" ht="15" outlineLevel="2" x14ac:dyDescent="0.25">
      <c r="A178" s="10" t="s">
        <v>178</v>
      </c>
      <c r="B178" s="10" t="s">
        <v>286</v>
      </c>
      <c r="C178" s="10" t="s">
        <v>287</v>
      </c>
      <c r="D178" s="10" t="s">
        <v>287</v>
      </c>
      <c r="E178" s="54">
        <v>6067298.1599999992</v>
      </c>
    </row>
    <row r="179" spans="1:5" ht="15" outlineLevel="2" x14ac:dyDescent="0.25">
      <c r="A179" s="10" t="s">
        <v>179</v>
      </c>
      <c r="B179" s="10" t="s">
        <v>286</v>
      </c>
      <c r="C179" s="10" t="s">
        <v>287</v>
      </c>
      <c r="D179" s="10" t="s">
        <v>287</v>
      </c>
      <c r="E179" s="54">
        <v>2837944.5200000005</v>
      </c>
    </row>
    <row r="180" spans="1:5" ht="15" outlineLevel="2" x14ac:dyDescent="0.25">
      <c r="A180" s="10" t="s">
        <v>180</v>
      </c>
      <c r="B180" s="10" t="s">
        <v>286</v>
      </c>
      <c r="C180" s="10" t="s">
        <v>287</v>
      </c>
      <c r="D180" s="10" t="s">
        <v>287</v>
      </c>
      <c r="E180" s="54">
        <v>3020746.0999999996</v>
      </c>
    </row>
    <row r="181" spans="1:5" ht="15" outlineLevel="2" x14ac:dyDescent="0.25">
      <c r="A181" s="10" t="s">
        <v>181</v>
      </c>
      <c r="B181" s="10" t="s">
        <v>286</v>
      </c>
      <c r="C181" s="10" t="s">
        <v>287</v>
      </c>
      <c r="D181" s="10" t="s">
        <v>287</v>
      </c>
      <c r="E181" s="54">
        <v>2165815.33</v>
      </c>
    </row>
    <row r="182" spans="1:5" ht="15" outlineLevel="2" x14ac:dyDescent="0.25">
      <c r="A182" s="10" t="s">
        <v>182</v>
      </c>
      <c r="B182" s="10" t="s">
        <v>286</v>
      </c>
      <c r="C182" s="10" t="s">
        <v>287</v>
      </c>
      <c r="D182" s="10" t="s">
        <v>287</v>
      </c>
      <c r="E182" s="54">
        <v>6929410.7299999958</v>
      </c>
    </row>
    <row r="183" spans="1:5" ht="15" outlineLevel="2" x14ac:dyDescent="0.25">
      <c r="A183" s="10" t="s">
        <v>183</v>
      </c>
      <c r="B183" s="10" t="s">
        <v>286</v>
      </c>
      <c r="C183" s="10" t="s">
        <v>287</v>
      </c>
      <c r="D183" s="10" t="s">
        <v>287</v>
      </c>
      <c r="E183" s="54">
        <v>3767851.7300000004</v>
      </c>
    </row>
    <row r="184" spans="1:5" ht="15" outlineLevel="2" x14ac:dyDescent="0.25">
      <c r="A184" s="10" t="s">
        <v>184</v>
      </c>
      <c r="B184" s="10" t="s">
        <v>286</v>
      </c>
      <c r="C184" s="10" t="s">
        <v>287</v>
      </c>
      <c r="D184" s="10" t="s">
        <v>287</v>
      </c>
      <c r="E184" s="54">
        <v>883701.56</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595157.34</v>
      </c>
    </row>
    <row r="189" spans="1:5" ht="15" outlineLevel="2" x14ac:dyDescent="0.25">
      <c r="A189" s="10" t="s">
        <v>189</v>
      </c>
      <c r="B189" s="10" t="s">
        <v>286</v>
      </c>
      <c r="C189" s="10" t="s">
        <v>287</v>
      </c>
      <c r="D189" s="10" t="s">
        <v>287</v>
      </c>
      <c r="E189" s="54">
        <v>3159193.1699999995</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6622664.9399999985</v>
      </c>
    </row>
    <row r="192" spans="1:5" ht="15" outlineLevel="2" x14ac:dyDescent="0.25">
      <c r="A192" s="10" t="s">
        <v>192</v>
      </c>
      <c r="B192" s="10" t="s">
        <v>286</v>
      </c>
      <c r="C192" s="10" t="s">
        <v>287</v>
      </c>
      <c r="D192" s="10" t="s">
        <v>287</v>
      </c>
      <c r="E192" s="54">
        <v>8861074.3300000019</v>
      </c>
    </row>
    <row r="193" spans="1:5" ht="15" outlineLevel="2" x14ac:dyDescent="0.25">
      <c r="A193" s="10" t="s">
        <v>193</v>
      </c>
      <c r="B193" s="10" t="s">
        <v>286</v>
      </c>
      <c r="C193" s="10" t="s">
        <v>287</v>
      </c>
      <c r="D193" s="10" t="s">
        <v>287</v>
      </c>
      <c r="E193" s="54">
        <v>4189733.65</v>
      </c>
    </row>
    <row r="194" spans="1:5" ht="15" outlineLevel="2" x14ac:dyDescent="0.25">
      <c r="A194" s="10" t="s">
        <v>194</v>
      </c>
      <c r="B194" s="10" t="s">
        <v>286</v>
      </c>
      <c r="C194" s="10" t="s">
        <v>287</v>
      </c>
      <c r="D194" s="10" t="s">
        <v>287</v>
      </c>
      <c r="E194" s="54">
        <v>8810867.5800000001</v>
      </c>
    </row>
    <row r="195" spans="1:5" ht="15" outlineLevel="2" x14ac:dyDescent="0.25">
      <c r="A195" s="10" t="s">
        <v>195</v>
      </c>
      <c r="B195" s="10" t="s">
        <v>286</v>
      </c>
      <c r="C195" s="10" t="s">
        <v>287</v>
      </c>
      <c r="D195" s="10" t="s">
        <v>287</v>
      </c>
      <c r="E195" s="54">
        <v>7483787.2000000058</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3090495.33</v>
      </c>
    </row>
    <row r="199" spans="1:5" ht="15" outlineLevel="2" x14ac:dyDescent="0.25">
      <c r="A199" s="10" t="s">
        <v>199</v>
      </c>
      <c r="B199" s="10" t="s">
        <v>286</v>
      </c>
      <c r="C199" s="10" t="s">
        <v>287</v>
      </c>
      <c r="D199" s="10" t="s">
        <v>287</v>
      </c>
      <c r="E199" s="54">
        <v>2318778.54</v>
      </c>
    </row>
    <row r="200" spans="1:5" ht="15" outlineLevel="2" x14ac:dyDescent="0.25">
      <c r="A200" s="10" t="s">
        <v>200</v>
      </c>
      <c r="B200" s="10" t="s">
        <v>286</v>
      </c>
      <c r="C200" s="10" t="s">
        <v>287</v>
      </c>
      <c r="D200" s="10" t="s">
        <v>287</v>
      </c>
      <c r="E200" s="54">
        <v>8659867.5800000001</v>
      </c>
    </row>
    <row r="201" spans="1:5" ht="15" outlineLevel="2" x14ac:dyDescent="0.25">
      <c r="A201" s="10" t="s">
        <v>201</v>
      </c>
      <c r="B201" s="10" t="s">
        <v>286</v>
      </c>
      <c r="C201" s="10" t="s">
        <v>287</v>
      </c>
      <c r="D201" s="10" t="s">
        <v>287</v>
      </c>
      <c r="E201" s="54">
        <v>3214328.6800000006</v>
      </c>
    </row>
    <row r="202" spans="1:5" ht="15" outlineLevel="2" x14ac:dyDescent="0.25">
      <c r="A202" s="10" t="s">
        <v>202</v>
      </c>
      <c r="B202" s="10" t="s">
        <v>286</v>
      </c>
      <c r="C202" s="10" t="s">
        <v>287</v>
      </c>
      <c r="D202" s="10" t="s">
        <v>287</v>
      </c>
      <c r="E202" s="54">
        <v>4409040.1199999992</v>
      </c>
    </row>
    <row r="203" spans="1:5" ht="15" outlineLevel="2" x14ac:dyDescent="0.25">
      <c r="A203" s="10" t="s">
        <v>203</v>
      </c>
      <c r="B203" s="10" t="s">
        <v>286</v>
      </c>
      <c r="C203" s="10" t="s">
        <v>287</v>
      </c>
      <c r="D203" s="10" t="s">
        <v>287</v>
      </c>
      <c r="E203" s="54">
        <v>3549796.09</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4305017.6000000015</v>
      </c>
    </row>
    <row r="206" spans="1:5" ht="15" outlineLevel="2" x14ac:dyDescent="0.25">
      <c r="A206" s="10" t="s">
        <v>206</v>
      </c>
      <c r="B206" s="10" t="s">
        <v>286</v>
      </c>
      <c r="C206" s="10" t="s">
        <v>287</v>
      </c>
      <c r="D206" s="10" t="s">
        <v>287</v>
      </c>
      <c r="E206" s="54">
        <v>4133678.47</v>
      </c>
    </row>
    <row r="207" spans="1:5" ht="15" outlineLevel="2" x14ac:dyDescent="0.25">
      <c r="A207" s="10" t="s">
        <v>207</v>
      </c>
      <c r="B207" s="10" t="s">
        <v>286</v>
      </c>
      <c r="C207" s="10" t="s">
        <v>287</v>
      </c>
      <c r="D207" s="10" t="s">
        <v>287</v>
      </c>
      <c r="E207" s="54">
        <v>5207067.1099999994</v>
      </c>
    </row>
    <row r="208" spans="1:5" ht="15" outlineLevel="2" x14ac:dyDescent="0.25">
      <c r="A208" s="10" t="s">
        <v>208</v>
      </c>
      <c r="B208" s="10" t="s">
        <v>286</v>
      </c>
      <c r="C208" s="10" t="s">
        <v>287</v>
      </c>
      <c r="D208" s="10" t="s">
        <v>287</v>
      </c>
      <c r="E208" s="54">
        <v>4019074.22</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2021635.8</v>
      </c>
    </row>
    <row r="211" spans="1:5" ht="15" outlineLevel="2" x14ac:dyDescent="0.25">
      <c r="A211" s="10" t="s">
        <v>211</v>
      </c>
      <c r="B211" s="10" t="s">
        <v>286</v>
      </c>
      <c r="C211" s="10" t="s">
        <v>287</v>
      </c>
      <c r="D211" s="10" t="s">
        <v>287</v>
      </c>
      <c r="E211" s="54">
        <v>2643790.17</v>
      </c>
    </row>
    <row r="212" spans="1:5" ht="15" outlineLevel="2" x14ac:dyDescent="0.25">
      <c r="A212" s="10" t="s">
        <v>212</v>
      </c>
      <c r="B212" s="10" t="s">
        <v>286</v>
      </c>
      <c r="C212" s="10" t="s">
        <v>287</v>
      </c>
      <c r="D212" s="10" t="s">
        <v>287</v>
      </c>
      <c r="E212" s="54">
        <v>2649545.0900000003</v>
      </c>
    </row>
    <row r="213" spans="1:5" ht="15" outlineLevel="2" x14ac:dyDescent="0.25">
      <c r="A213" s="10" t="s">
        <v>213</v>
      </c>
      <c r="B213" s="10" t="s">
        <v>286</v>
      </c>
      <c r="C213" s="10" t="s">
        <v>287</v>
      </c>
      <c r="D213" s="10" t="s">
        <v>287</v>
      </c>
      <c r="E213" s="54">
        <v>1396545.16</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909439.25</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4725880.5099999988</v>
      </c>
    </row>
    <row r="220" spans="1:5" ht="15" outlineLevel="2" x14ac:dyDescent="0.25">
      <c r="A220" s="10" t="s">
        <v>220</v>
      </c>
      <c r="B220" s="10" t="s">
        <v>286</v>
      </c>
      <c r="C220" s="10" t="s">
        <v>287</v>
      </c>
      <c r="D220" s="10" t="s">
        <v>287</v>
      </c>
      <c r="E220" s="54">
        <v>1789605.5600000005</v>
      </c>
    </row>
    <row r="221" spans="1:5" ht="15" outlineLevel="2" x14ac:dyDescent="0.25">
      <c r="A221" s="10" t="s">
        <v>221</v>
      </c>
      <c r="B221" s="10" t="s">
        <v>286</v>
      </c>
      <c r="C221" s="10" t="s">
        <v>287</v>
      </c>
      <c r="D221" s="10" t="s">
        <v>287</v>
      </c>
      <c r="E221" s="54">
        <v>3476036.9099999997</v>
      </c>
    </row>
    <row r="222" spans="1:5" ht="15" outlineLevel="2" x14ac:dyDescent="0.25">
      <c r="A222" s="10" t="s">
        <v>222</v>
      </c>
      <c r="B222" s="10" t="s">
        <v>286</v>
      </c>
      <c r="C222" s="10" t="s">
        <v>287</v>
      </c>
      <c r="D222" s="10" t="s">
        <v>287</v>
      </c>
      <c r="E222" s="54">
        <v>2220922</v>
      </c>
    </row>
    <row r="223" spans="1:5" ht="15" outlineLevel="2" x14ac:dyDescent="0.25">
      <c r="A223" s="10" t="s">
        <v>223</v>
      </c>
      <c r="B223" s="10" t="s">
        <v>286</v>
      </c>
      <c r="C223" s="10" t="s">
        <v>287</v>
      </c>
      <c r="D223" s="10" t="s">
        <v>287</v>
      </c>
      <c r="E223" s="54">
        <v>3758002.0799999996</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2933005.39</v>
      </c>
    </row>
    <row r="226" spans="1:5" ht="15" outlineLevel="2" x14ac:dyDescent="0.25">
      <c r="A226" s="10" t="s">
        <v>226</v>
      </c>
      <c r="B226" s="10" t="s">
        <v>286</v>
      </c>
      <c r="C226" s="10" t="s">
        <v>287</v>
      </c>
      <c r="D226" s="10" t="s">
        <v>287</v>
      </c>
      <c r="E226" s="54">
        <v>7313477.4799999995</v>
      </c>
    </row>
    <row r="227" spans="1:5" ht="15" outlineLevel="2" x14ac:dyDescent="0.25">
      <c r="A227" s="10" t="s">
        <v>227</v>
      </c>
      <c r="B227" s="10" t="s">
        <v>286</v>
      </c>
      <c r="C227" s="10" t="s">
        <v>287</v>
      </c>
      <c r="D227" s="10" t="s">
        <v>287</v>
      </c>
      <c r="E227" s="54">
        <v>1141937.04</v>
      </c>
    </row>
    <row r="228" spans="1:5" ht="15" outlineLevel="2" x14ac:dyDescent="0.25">
      <c r="A228" s="10" t="s">
        <v>228</v>
      </c>
      <c r="B228" s="10" t="s">
        <v>286</v>
      </c>
      <c r="C228" s="10" t="s">
        <v>287</v>
      </c>
      <c r="D228" s="10" t="s">
        <v>287</v>
      </c>
      <c r="E228" s="54">
        <v>2808213.97</v>
      </c>
    </row>
    <row r="229" spans="1:5" ht="15" outlineLevel="2" x14ac:dyDescent="0.25">
      <c r="A229" s="10" t="s">
        <v>229</v>
      </c>
      <c r="B229" s="10" t="s">
        <v>286</v>
      </c>
      <c r="C229" s="10" t="s">
        <v>287</v>
      </c>
      <c r="D229" s="10" t="s">
        <v>287</v>
      </c>
      <c r="E229" s="54">
        <v>10255817.599999998</v>
      </c>
    </row>
    <row r="230" spans="1:5" ht="15" outlineLevel="2" x14ac:dyDescent="0.25">
      <c r="A230" s="10" t="s">
        <v>230</v>
      </c>
      <c r="B230" s="10" t="s">
        <v>286</v>
      </c>
      <c r="C230" s="10" t="s">
        <v>287</v>
      </c>
      <c r="D230" s="10" t="s">
        <v>287</v>
      </c>
      <c r="E230" s="54">
        <v>5962515.25</v>
      </c>
    </row>
    <row r="231" spans="1:5" ht="15" outlineLevel="2" x14ac:dyDescent="0.25">
      <c r="A231" s="10" t="s">
        <v>231</v>
      </c>
      <c r="B231" s="10" t="s">
        <v>286</v>
      </c>
      <c r="C231" s="10" t="s">
        <v>287</v>
      </c>
      <c r="D231" s="10" t="s">
        <v>287</v>
      </c>
      <c r="E231" s="54">
        <v>10922469.210000001</v>
      </c>
    </row>
    <row r="232" spans="1:5" ht="15" outlineLevel="2" x14ac:dyDescent="0.25">
      <c r="A232" s="10" t="s">
        <v>232</v>
      </c>
      <c r="B232" s="10" t="s">
        <v>286</v>
      </c>
      <c r="C232" s="10" t="s">
        <v>287</v>
      </c>
      <c r="D232" s="10" t="s">
        <v>287</v>
      </c>
      <c r="E232" s="54">
        <v>2901733.3000000003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8659229.6200000029</v>
      </c>
    </row>
    <row r="235" spans="1:5" ht="15" outlineLevel="2" x14ac:dyDescent="0.25">
      <c r="A235" s="10" t="s">
        <v>235</v>
      </c>
      <c r="B235" s="10" t="s">
        <v>286</v>
      </c>
      <c r="C235" s="10" t="s">
        <v>287</v>
      </c>
      <c r="D235" s="10" t="s">
        <v>287</v>
      </c>
      <c r="E235" s="54">
        <v>3569600.459999999</v>
      </c>
    </row>
    <row r="236" spans="1:5" ht="15" outlineLevel="2" x14ac:dyDescent="0.25">
      <c r="A236" s="10" t="s">
        <v>236</v>
      </c>
      <c r="B236" s="10" t="s">
        <v>286</v>
      </c>
      <c r="C236" s="10" t="s">
        <v>287</v>
      </c>
      <c r="D236" s="10" t="s">
        <v>287</v>
      </c>
      <c r="E236" s="54">
        <v>4874510.0200000014</v>
      </c>
    </row>
    <row r="237" spans="1:5" ht="15" outlineLevel="2" x14ac:dyDescent="0.25">
      <c r="A237" s="10" t="s">
        <v>237</v>
      </c>
      <c r="B237" s="10" t="s">
        <v>286</v>
      </c>
      <c r="C237" s="10" t="s">
        <v>287</v>
      </c>
      <c r="D237" s="10" t="s">
        <v>287</v>
      </c>
      <c r="E237" s="54">
        <v>2644276.5399999996</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3047965.8299999996</v>
      </c>
    </row>
    <row r="240" spans="1:5" ht="15" outlineLevel="2" x14ac:dyDescent="0.25">
      <c r="A240" s="10" t="s">
        <v>240</v>
      </c>
      <c r="B240" s="10" t="s">
        <v>286</v>
      </c>
      <c r="C240" s="10" t="s">
        <v>287</v>
      </c>
      <c r="D240" s="10" t="s">
        <v>287</v>
      </c>
      <c r="E240" s="54">
        <v>6474981.0900000017</v>
      </c>
    </row>
    <row r="241" spans="1:5" ht="15" outlineLevel="2" x14ac:dyDescent="0.25">
      <c r="A241" s="10" t="s">
        <v>241</v>
      </c>
      <c r="B241" s="10" t="s">
        <v>286</v>
      </c>
      <c r="C241" s="10" t="s">
        <v>287</v>
      </c>
      <c r="D241" s="10" t="s">
        <v>287</v>
      </c>
      <c r="E241" s="54">
        <v>9147948.5500000026</v>
      </c>
    </row>
    <row r="242" spans="1:5" ht="15" outlineLevel="2" x14ac:dyDescent="0.25">
      <c r="A242" s="10" t="s">
        <v>242</v>
      </c>
      <c r="B242" s="10" t="s">
        <v>286</v>
      </c>
      <c r="C242" s="10" t="s">
        <v>287</v>
      </c>
      <c r="D242" s="10" t="s">
        <v>287</v>
      </c>
      <c r="E242" s="54">
        <v>18429661.910000004</v>
      </c>
    </row>
    <row r="243" spans="1:5" ht="15" outlineLevel="2" x14ac:dyDescent="0.25">
      <c r="A243" s="10" t="s">
        <v>243</v>
      </c>
      <c r="B243" s="10" t="s">
        <v>286</v>
      </c>
      <c r="C243" s="10" t="s">
        <v>287</v>
      </c>
      <c r="D243" s="10" t="s">
        <v>287</v>
      </c>
      <c r="E243" s="54">
        <v>6803212.6299999999</v>
      </c>
    </row>
    <row r="244" spans="1:5" ht="15" outlineLevel="2" x14ac:dyDescent="0.25">
      <c r="A244" s="10" t="s">
        <v>244</v>
      </c>
      <c r="B244" s="10" t="s">
        <v>286</v>
      </c>
      <c r="C244" s="10" t="s">
        <v>287</v>
      </c>
      <c r="D244" s="10" t="s">
        <v>287</v>
      </c>
      <c r="E244" s="54">
        <v>5548457.8500000015</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1187247.6500000001</v>
      </c>
    </row>
    <row r="247" spans="1:5" ht="15" outlineLevel="2" x14ac:dyDescent="0.25">
      <c r="A247" s="10" t="s">
        <v>247</v>
      </c>
      <c r="B247" s="10" t="s">
        <v>286</v>
      </c>
      <c r="C247" s="10" t="s">
        <v>287</v>
      </c>
      <c r="D247" s="10" t="s">
        <v>287</v>
      </c>
      <c r="E247" s="54">
        <v>964734.44000000006</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1237916.8899999999</v>
      </c>
    </row>
    <row r="250" spans="1:5" ht="15" outlineLevel="2" x14ac:dyDescent="0.25">
      <c r="A250" s="10" t="s">
        <v>250</v>
      </c>
      <c r="B250" s="10" t="s">
        <v>286</v>
      </c>
      <c r="C250" s="10" t="s">
        <v>287</v>
      </c>
      <c r="D250" s="10" t="s">
        <v>287</v>
      </c>
      <c r="E250" s="54">
        <v>1293948.27</v>
      </c>
    </row>
    <row r="251" spans="1:5" ht="15" outlineLevel="2" x14ac:dyDescent="0.25">
      <c r="A251" s="10" t="s">
        <v>251</v>
      </c>
      <c r="B251" s="10" t="s">
        <v>286</v>
      </c>
      <c r="C251" s="10" t="s">
        <v>287</v>
      </c>
      <c r="D251" s="10" t="s">
        <v>287</v>
      </c>
      <c r="E251" s="54">
        <v>2519031.5</v>
      </c>
    </row>
    <row r="252" spans="1:5" ht="15" outlineLevel="2" x14ac:dyDescent="0.25">
      <c r="A252" s="10" t="s">
        <v>252</v>
      </c>
      <c r="B252" s="10" t="s">
        <v>286</v>
      </c>
      <c r="C252" s="10" t="s">
        <v>287</v>
      </c>
      <c r="D252" s="10" t="s">
        <v>287</v>
      </c>
      <c r="E252" s="54">
        <v>2400453.61</v>
      </c>
    </row>
    <row r="253" spans="1:5" ht="15" outlineLevel="2" x14ac:dyDescent="0.25">
      <c r="A253" s="10" t="s">
        <v>253</v>
      </c>
      <c r="B253" s="10" t="s">
        <v>286</v>
      </c>
      <c r="C253" s="10" t="s">
        <v>287</v>
      </c>
      <c r="D253" s="10" t="s">
        <v>287</v>
      </c>
      <c r="E253" s="54">
        <v>2060468.85</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2023791.5600000003</v>
      </c>
    </row>
    <row r="258" spans="1:5" ht="15" outlineLevel="2" x14ac:dyDescent="0.25">
      <c r="A258" s="10" t="s">
        <v>258</v>
      </c>
      <c r="B258" s="10" t="s">
        <v>286</v>
      </c>
      <c r="C258" s="10" t="s">
        <v>287</v>
      </c>
      <c r="D258" s="10" t="s">
        <v>287</v>
      </c>
      <c r="E258" s="54">
        <v>1231578.6099999999</v>
      </c>
    </row>
    <row r="259" spans="1:5" ht="15" outlineLevel="2" x14ac:dyDescent="0.25">
      <c r="A259" s="10" t="s">
        <v>259</v>
      </c>
      <c r="B259" s="10" t="s">
        <v>286</v>
      </c>
      <c r="C259" s="10" t="s">
        <v>287</v>
      </c>
      <c r="D259" s="10" t="s">
        <v>287</v>
      </c>
      <c r="E259" s="54">
        <v>1103135.98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1197045.7499999998</v>
      </c>
    </row>
    <row r="264" spans="1:5" ht="15" outlineLevel="2" x14ac:dyDescent="0.25">
      <c r="A264" s="10" t="s">
        <v>264</v>
      </c>
      <c r="B264" s="10" t="s">
        <v>286</v>
      </c>
      <c r="C264" s="10" t="s">
        <v>287</v>
      </c>
      <c r="D264" s="10" t="s">
        <v>287</v>
      </c>
      <c r="E264" s="54">
        <v>1479889.4</v>
      </c>
    </row>
    <row r="265" spans="1:5" ht="15" outlineLevel="2" x14ac:dyDescent="0.25">
      <c r="A265" s="10" t="s">
        <v>265</v>
      </c>
      <c r="B265" s="10" t="s">
        <v>286</v>
      </c>
      <c r="C265" s="10" t="s">
        <v>287</v>
      </c>
      <c r="D265" s="10" t="s">
        <v>287</v>
      </c>
      <c r="E265" s="54">
        <v>1616548.64</v>
      </c>
    </row>
    <row r="266" spans="1:5" ht="15" outlineLevel="2" x14ac:dyDescent="0.25">
      <c r="A266" s="10" t="s">
        <v>266</v>
      </c>
      <c r="B266" s="10" t="s">
        <v>286</v>
      </c>
      <c r="C266" s="10" t="s">
        <v>287</v>
      </c>
      <c r="D266" s="10" t="s">
        <v>287</v>
      </c>
      <c r="E266" s="54">
        <v>2171978.4899999998</v>
      </c>
    </row>
    <row r="267" spans="1:5" ht="15" outlineLevel="2" x14ac:dyDescent="0.25">
      <c r="A267" s="10" t="s">
        <v>267</v>
      </c>
      <c r="B267" s="10" t="s">
        <v>286</v>
      </c>
      <c r="C267" s="10" t="s">
        <v>287</v>
      </c>
      <c r="D267" s="10" t="s">
        <v>287</v>
      </c>
      <c r="E267" s="54">
        <v>1639254.8599999999</v>
      </c>
    </row>
    <row r="268" spans="1:5" ht="15" outlineLevel="2" x14ac:dyDescent="0.25">
      <c r="A268" s="10" t="s">
        <v>288</v>
      </c>
      <c r="B268" s="10" t="s">
        <v>288</v>
      </c>
      <c r="C268" s="10" t="s">
        <v>287</v>
      </c>
      <c r="D268" s="10" t="s">
        <v>287</v>
      </c>
      <c r="E268" s="54">
        <v>12235052.090000002</v>
      </c>
    </row>
    <row r="269" spans="1:5" ht="15" outlineLevel="1" x14ac:dyDescent="0.25">
      <c r="C269" s="66" t="s">
        <v>330</v>
      </c>
      <c r="E269" s="54">
        <f>SUBTOTAL(9,E2:E268)</f>
        <v>979037060.67000031</v>
      </c>
    </row>
    <row r="270" spans="1:5" ht="15" x14ac:dyDescent="0.25">
      <c r="C270" s="66" t="s">
        <v>331</v>
      </c>
      <c r="E270" s="54">
        <f>SUBTOTAL(9,E2:E268)</f>
        <v>979037060.67000031</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0EBB-C8B0-413D-B9A4-0EF8E15B0BB5}">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1438876.6199999999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8817405.5700000003</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7545180.4900000002</v>
      </c>
    </row>
    <row r="12" spans="1:5" ht="15" outlineLevel="2" x14ac:dyDescent="0.25">
      <c r="A12" s="10" t="s">
        <v>12</v>
      </c>
      <c r="B12" s="10" t="s">
        <v>286</v>
      </c>
      <c r="C12" s="10" t="s">
        <v>287</v>
      </c>
      <c r="D12" s="10" t="s">
        <v>287</v>
      </c>
      <c r="E12" s="54">
        <v>5758208.1199999992</v>
      </c>
    </row>
    <row r="13" spans="1:5" ht="15" outlineLevel="2" x14ac:dyDescent="0.25">
      <c r="A13" s="10" t="s">
        <v>13</v>
      </c>
      <c r="B13" s="10" t="s">
        <v>286</v>
      </c>
      <c r="C13" s="10" t="s">
        <v>287</v>
      </c>
      <c r="D13" s="10" t="s">
        <v>287</v>
      </c>
      <c r="E13" s="54">
        <v>1239112.6499999999</v>
      </c>
    </row>
    <row r="14" spans="1:5" ht="15" outlineLevel="2" x14ac:dyDescent="0.25">
      <c r="A14" s="10" t="s">
        <v>14</v>
      </c>
      <c r="B14" s="10" t="s">
        <v>286</v>
      </c>
      <c r="C14" s="10" t="s">
        <v>287</v>
      </c>
      <c r="D14" s="10" t="s">
        <v>287</v>
      </c>
      <c r="E14" s="54">
        <v>1064272.2899999998</v>
      </c>
    </row>
    <row r="15" spans="1:5" ht="15" outlineLevel="2" x14ac:dyDescent="0.25">
      <c r="A15" s="10" t="s">
        <v>15</v>
      </c>
      <c r="B15" s="10" t="s">
        <v>286</v>
      </c>
      <c r="C15" s="10" t="s">
        <v>287</v>
      </c>
      <c r="D15" s="10" t="s">
        <v>287</v>
      </c>
      <c r="E15" s="54">
        <v>4202134.01</v>
      </c>
    </row>
    <row r="16" spans="1:5" ht="15" outlineLevel="2" x14ac:dyDescent="0.25">
      <c r="A16" s="10" t="s">
        <v>16</v>
      </c>
      <c r="B16" s="10" t="s">
        <v>286</v>
      </c>
      <c r="C16" s="10" t="s">
        <v>287</v>
      </c>
      <c r="D16" s="10" t="s">
        <v>287</v>
      </c>
      <c r="E16" s="54">
        <v>5044301.4500000039</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1191845.6499999999</v>
      </c>
    </row>
    <row r="19" spans="1:5" ht="15" outlineLevel="2" x14ac:dyDescent="0.25">
      <c r="A19" s="10" t="s">
        <v>19</v>
      </c>
      <c r="B19" s="10" t="s">
        <v>286</v>
      </c>
      <c r="C19" s="10" t="s">
        <v>287</v>
      </c>
      <c r="D19" s="10" t="s">
        <v>287</v>
      </c>
      <c r="E19" s="54">
        <v>4478098.04</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5310748.5200000005</v>
      </c>
    </row>
    <row r="22" spans="1:5" ht="15" outlineLevel="2" x14ac:dyDescent="0.25">
      <c r="A22" s="10" t="s">
        <v>22</v>
      </c>
      <c r="B22" s="10" t="s">
        <v>286</v>
      </c>
      <c r="C22" s="10" t="s">
        <v>287</v>
      </c>
      <c r="D22" s="10" t="s">
        <v>287</v>
      </c>
      <c r="E22" s="54">
        <v>1819769.08</v>
      </c>
    </row>
    <row r="23" spans="1:5" ht="15" outlineLevel="2" x14ac:dyDescent="0.25">
      <c r="A23" s="10" t="s">
        <v>23</v>
      </c>
      <c r="B23" s="10" t="s">
        <v>286</v>
      </c>
      <c r="C23" s="10" t="s">
        <v>287</v>
      </c>
      <c r="D23" s="10" t="s">
        <v>287</v>
      </c>
      <c r="E23" s="54">
        <v>3010987.9200000004</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1085464.6299999999</v>
      </c>
    </row>
    <row r="26" spans="1:5" ht="15" outlineLevel="2" x14ac:dyDescent="0.25">
      <c r="A26" s="10" t="s">
        <v>26</v>
      </c>
      <c r="B26" s="10" t="s">
        <v>286</v>
      </c>
      <c r="C26" s="10" t="s">
        <v>287</v>
      </c>
      <c r="D26" s="10" t="s">
        <v>287</v>
      </c>
      <c r="E26" s="54">
        <v>3795496.5400000005</v>
      </c>
    </row>
    <row r="27" spans="1:5" ht="15" outlineLevel="2" x14ac:dyDescent="0.25">
      <c r="A27" s="10" t="s">
        <v>27</v>
      </c>
      <c r="B27" s="10" t="s">
        <v>286</v>
      </c>
      <c r="C27" s="10" t="s">
        <v>287</v>
      </c>
      <c r="D27" s="10" t="s">
        <v>287</v>
      </c>
      <c r="E27" s="54">
        <v>4642353.4399999995</v>
      </c>
    </row>
    <row r="28" spans="1:5" ht="15" outlineLevel="2" x14ac:dyDescent="0.25">
      <c r="A28" s="10" t="s">
        <v>28</v>
      </c>
      <c r="B28" s="10" t="s">
        <v>286</v>
      </c>
      <c r="C28" s="10" t="s">
        <v>287</v>
      </c>
      <c r="D28" s="10" t="s">
        <v>287</v>
      </c>
      <c r="E28" s="54">
        <v>4523404.3000000007</v>
      </c>
    </row>
    <row r="29" spans="1:5" ht="15" outlineLevel="2" x14ac:dyDescent="0.25">
      <c r="A29" s="10" t="s">
        <v>29</v>
      </c>
      <c r="B29" s="10" t="s">
        <v>286</v>
      </c>
      <c r="C29" s="10" t="s">
        <v>287</v>
      </c>
      <c r="D29" s="10" t="s">
        <v>287</v>
      </c>
      <c r="E29" s="54">
        <v>3500030.2800000003</v>
      </c>
    </row>
    <row r="30" spans="1:5" ht="15" outlineLevel="2" x14ac:dyDescent="0.25">
      <c r="A30" s="10" t="s">
        <v>30</v>
      </c>
      <c r="B30" s="10" t="s">
        <v>286</v>
      </c>
      <c r="C30" s="10" t="s">
        <v>287</v>
      </c>
      <c r="D30" s="10" t="s">
        <v>287</v>
      </c>
      <c r="E30" s="54">
        <v>3645594.7600000002</v>
      </c>
    </row>
    <row r="31" spans="1:5" ht="15" outlineLevel="2" x14ac:dyDescent="0.25">
      <c r="A31" s="10" t="s">
        <v>31</v>
      </c>
      <c r="B31" s="10" t="s">
        <v>286</v>
      </c>
      <c r="C31" s="10" t="s">
        <v>287</v>
      </c>
      <c r="D31" s="10" t="s">
        <v>287</v>
      </c>
      <c r="E31" s="54">
        <v>10559812.970000001</v>
      </c>
    </row>
    <row r="32" spans="1:5" ht="15" outlineLevel="2" x14ac:dyDescent="0.25">
      <c r="A32" s="10" t="s">
        <v>32</v>
      </c>
      <c r="B32" s="10" t="s">
        <v>286</v>
      </c>
      <c r="C32" s="10" t="s">
        <v>287</v>
      </c>
      <c r="D32" s="10" t="s">
        <v>287</v>
      </c>
      <c r="E32" s="54">
        <v>8337431.46</v>
      </c>
    </row>
    <row r="33" spans="1:5" ht="15" outlineLevel="2" x14ac:dyDescent="0.25">
      <c r="A33" s="10" t="s">
        <v>33</v>
      </c>
      <c r="B33" s="10" t="s">
        <v>286</v>
      </c>
      <c r="C33" s="10" t="s">
        <v>287</v>
      </c>
      <c r="D33" s="10" t="s">
        <v>287</v>
      </c>
      <c r="E33" s="54">
        <v>6696860.7100000009</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2454169.7800000003</v>
      </c>
    </row>
    <row r="36" spans="1:5" ht="15" outlineLevel="2" x14ac:dyDescent="0.25">
      <c r="A36" s="10" t="s">
        <v>36</v>
      </c>
      <c r="B36" s="10" t="s">
        <v>286</v>
      </c>
      <c r="C36" s="10" t="s">
        <v>287</v>
      </c>
      <c r="D36" s="10" t="s">
        <v>287</v>
      </c>
      <c r="E36" s="54">
        <v>7341318.2200000016</v>
      </c>
    </row>
    <row r="37" spans="1:5" ht="15" outlineLevel="2" x14ac:dyDescent="0.25">
      <c r="A37" s="10" t="s">
        <v>37</v>
      </c>
      <c r="B37" s="10" t="s">
        <v>286</v>
      </c>
      <c r="C37" s="10" t="s">
        <v>287</v>
      </c>
      <c r="D37" s="10" t="s">
        <v>287</v>
      </c>
      <c r="E37" s="54">
        <v>5258220.629999999</v>
      </c>
    </row>
    <row r="38" spans="1:5" ht="15" outlineLevel="2" x14ac:dyDescent="0.25">
      <c r="A38" s="10" t="s">
        <v>38</v>
      </c>
      <c r="B38" s="10" t="s">
        <v>286</v>
      </c>
      <c r="C38" s="10" t="s">
        <v>287</v>
      </c>
      <c r="D38" s="10" t="s">
        <v>287</v>
      </c>
      <c r="E38" s="54">
        <v>3677862.4099999997</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row>
    <row r="41" spans="1:5" ht="15" outlineLevel="2" x14ac:dyDescent="0.25">
      <c r="A41" s="10" t="s">
        <v>41</v>
      </c>
      <c r="B41" s="10" t="s">
        <v>286</v>
      </c>
      <c r="C41" s="10" t="s">
        <v>287</v>
      </c>
      <c r="D41" s="10" t="s">
        <v>287</v>
      </c>
      <c r="E41" s="54">
        <v>8796869.4599999953</v>
      </c>
    </row>
    <row r="42" spans="1:5" ht="15" outlineLevel="2" x14ac:dyDescent="0.25">
      <c r="A42" s="10" t="s">
        <v>42</v>
      </c>
      <c r="B42" s="10" t="s">
        <v>286</v>
      </c>
      <c r="C42" s="10" t="s">
        <v>287</v>
      </c>
      <c r="D42" s="10" t="s">
        <v>287</v>
      </c>
      <c r="E42" s="54">
        <v>3124339.7300000009</v>
      </c>
    </row>
    <row r="43" spans="1:5" ht="15" outlineLevel="2" x14ac:dyDescent="0.25">
      <c r="A43" s="10" t="s">
        <v>43</v>
      </c>
      <c r="B43" s="10" t="s">
        <v>286</v>
      </c>
      <c r="C43" s="10" t="s">
        <v>287</v>
      </c>
      <c r="D43" s="10" t="s">
        <v>287</v>
      </c>
      <c r="E43" s="54">
        <v>5136826.5999999996</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3258069.3900000006</v>
      </c>
    </row>
    <row r="46" spans="1:5" ht="15" outlineLevel="2" x14ac:dyDescent="0.25">
      <c r="A46" s="10" t="s">
        <v>46</v>
      </c>
      <c r="B46" s="10" t="s">
        <v>286</v>
      </c>
      <c r="C46" s="10" t="s">
        <v>287</v>
      </c>
      <c r="D46" s="10" t="s">
        <v>287</v>
      </c>
      <c r="E46" s="54">
        <v>4319684.0299999993</v>
      </c>
    </row>
    <row r="47" spans="1:5" ht="15" outlineLevel="2" x14ac:dyDescent="0.25">
      <c r="A47" s="10" t="s">
        <v>47</v>
      </c>
      <c r="B47" s="10" t="s">
        <v>286</v>
      </c>
      <c r="C47" s="10" t="s">
        <v>287</v>
      </c>
      <c r="D47" s="10" t="s">
        <v>287</v>
      </c>
      <c r="E47" s="54">
        <v>3596079.1900000004</v>
      </c>
    </row>
    <row r="48" spans="1:5" ht="15" outlineLevel="2" x14ac:dyDescent="0.25">
      <c r="A48" s="10" t="s">
        <v>48</v>
      </c>
      <c r="B48" s="10" t="s">
        <v>286</v>
      </c>
      <c r="C48" s="10" t="s">
        <v>287</v>
      </c>
      <c r="D48" s="10" t="s">
        <v>287</v>
      </c>
      <c r="E48" s="54">
        <v>4103692.1300000013</v>
      </c>
    </row>
    <row r="49" spans="1:5" ht="15" outlineLevel="2" x14ac:dyDescent="0.25">
      <c r="A49" s="10" t="s">
        <v>49</v>
      </c>
      <c r="B49" s="10" t="s">
        <v>286</v>
      </c>
      <c r="C49" s="10" t="s">
        <v>287</v>
      </c>
      <c r="D49" s="10" t="s">
        <v>287</v>
      </c>
      <c r="E49" s="54">
        <v>6588793.7600000007</v>
      </c>
    </row>
    <row r="50" spans="1:5" ht="15" outlineLevel="2" x14ac:dyDescent="0.25">
      <c r="A50" s="10" t="s">
        <v>50</v>
      </c>
      <c r="B50" s="10" t="s">
        <v>286</v>
      </c>
      <c r="C50" s="10" t="s">
        <v>287</v>
      </c>
      <c r="D50" s="10" t="s">
        <v>287</v>
      </c>
      <c r="E50" s="54">
        <v>4854124.7699999996</v>
      </c>
    </row>
    <row r="51" spans="1:5" ht="15" outlineLevel="2" x14ac:dyDescent="0.25">
      <c r="A51" s="10" t="s">
        <v>51</v>
      </c>
      <c r="B51" s="10" t="s">
        <v>286</v>
      </c>
      <c r="C51" s="10" t="s">
        <v>287</v>
      </c>
      <c r="D51" s="10" t="s">
        <v>287</v>
      </c>
      <c r="E51" s="54">
        <v>3749756.79</v>
      </c>
    </row>
    <row r="52" spans="1:5" ht="15" outlineLevel="2" x14ac:dyDescent="0.25">
      <c r="A52" s="10" t="s">
        <v>52</v>
      </c>
      <c r="B52" s="10" t="s">
        <v>286</v>
      </c>
      <c r="C52" s="10" t="s">
        <v>287</v>
      </c>
      <c r="D52" s="10" t="s">
        <v>287</v>
      </c>
      <c r="E52" s="54">
        <v>4177663.0699999994</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3070002.71</v>
      </c>
    </row>
    <row r="55" spans="1:5" ht="15" outlineLevel="2" x14ac:dyDescent="0.25">
      <c r="A55" s="10" t="s">
        <v>55</v>
      </c>
      <c r="B55" s="10" t="s">
        <v>286</v>
      </c>
      <c r="C55" s="10" t="s">
        <v>287</v>
      </c>
      <c r="D55" s="10" t="s">
        <v>287</v>
      </c>
      <c r="E55" s="54">
        <v>3618598.5499999989</v>
      </c>
    </row>
    <row r="56" spans="1:5" ht="15" outlineLevel="2" x14ac:dyDescent="0.25">
      <c r="A56" s="10" t="s">
        <v>56</v>
      </c>
      <c r="B56" s="10" t="s">
        <v>286</v>
      </c>
      <c r="C56" s="10" t="s">
        <v>287</v>
      </c>
      <c r="D56" s="10" t="s">
        <v>287</v>
      </c>
      <c r="E56" s="54">
        <v>4183438.81</v>
      </c>
    </row>
    <row r="57" spans="1:5" ht="15" outlineLevel="2" x14ac:dyDescent="0.25">
      <c r="A57" s="10" t="s">
        <v>57</v>
      </c>
      <c r="B57" s="10" t="s">
        <v>286</v>
      </c>
      <c r="C57" s="10" t="s">
        <v>287</v>
      </c>
      <c r="D57" s="10" t="s">
        <v>287</v>
      </c>
      <c r="E57" s="54">
        <v>1830816.2100000004</v>
      </c>
    </row>
    <row r="58" spans="1:5" ht="15" outlineLevel="2" x14ac:dyDescent="0.25">
      <c r="A58" s="10" t="s">
        <v>58</v>
      </c>
      <c r="B58" s="10" t="s">
        <v>286</v>
      </c>
      <c r="C58" s="10" t="s">
        <v>287</v>
      </c>
      <c r="D58" s="10" t="s">
        <v>287</v>
      </c>
      <c r="E58" s="54">
        <v>5419442.6599999992</v>
      </c>
    </row>
    <row r="59" spans="1:5" ht="15" outlineLevel="2" x14ac:dyDescent="0.25">
      <c r="A59" s="10" t="s">
        <v>59</v>
      </c>
      <c r="B59" s="10" t="s">
        <v>286</v>
      </c>
      <c r="C59" s="10" t="s">
        <v>287</v>
      </c>
      <c r="D59" s="10" t="s">
        <v>287</v>
      </c>
      <c r="E59" s="54">
        <v>4949254.6899999995</v>
      </c>
    </row>
    <row r="60" spans="1:5" ht="15" outlineLevel="2" x14ac:dyDescent="0.25">
      <c r="A60" s="10" t="s">
        <v>60</v>
      </c>
      <c r="B60" s="10" t="s">
        <v>286</v>
      </c>
      <c r="C60" s="10" t="s">
        <v>287</v>
      </c>
      <c r="D60" s="10" t="s">
        <v>287</v>
      </c>
      <c r="E60" s="54">
        <v>8420799.7700000014</v>
      </c>
    </row>
    <row r="61" spans="1:5" ht="15" outlineLevel="2" x14ac:dyDescent="0.25">
      <c r="A61" s="10" t="s">
        <v>61</v>
      </c>
      <c r="B61" s="10" t="s">
        <v>286</v>
      </c>
      <c r="C61" s="10" t="s">
        <v>287</v>
      </c>
      <c r="D61" s="10" t="s">
        <v>287</v>
      </c>
      <c r="E61" s="54">
        <v>1362475.73</v>
      </c>
    </row>
    <row r="62" spans="1:5" ht="15" outlineLevel="2" x14ac:dyDescent="0.25">
      <c r="A62" s="10" t="s">
        <v>62</v>
      </c>
      <c r="B62" s="10" t="s">
        <v>286</v>
      </c>
      <c r="C62" s="10" t="s">
        <v>287</v>
      </c>
      <c r="D62" s="10" t="s">
        <v>287</v>
      </c>
      <c r="E62" s="54">
        <v>3098075.8199999994</v>
      </c>
    </row>
    <row r="63" spans="1:5" ht="15" outlineLevel="2" x14ac:dyDescent="0.25">
      <c r="A63" s="10" t="s">
        <v>63</v>
      </c>
      <c r="B63" s="10" t="s">
        <v>286</v>
      </c>
      <c r="C63" s="10" t="s">
        <v>287</v>
      </c>
      <c r="D63" s="10" t="s">
        <v>287</v>
      </c>
      <c r="E63" s="54">
        <v>8169913.0299999993</v>
      </c>
    </row>
    <row r="64" spans="1:5" ht="15" outlineLevel="2" x14ac:dyDescent="0.25">
      <c r="A64" s="10" t="s">
        <v>64</v>
      </c>
      <c r="B64" s="10" t="s">
        <v>286</v>
      </c>
      <c r="C64" s="10" t="s">
        <v>287</v>
      </c>
      <c r="D64" s="10" t="s">
        <v>287</v>
      </c>
      <c r="E64" s="54">
        <v>9026073.6300000027</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8128665.7699999996</v>
      </c>
    </row>
    <row r="67" spans="1:5" ht="15" outlineLevel="2" x14ac:dyDescent="0.25">
      <c r="A67" s="10" t="s">
        <v>67</v>
      </c>
      <c r="B67" s="10" t="s">
        <v>286</v>
      </c>
      <c r="C67" s="10" t="s">
        <v>287</v>
      </c>
      <c r="D67" s="10" t="s">
        <v>287</v>
      </c>
      <c r="E67" s="54">
        <v>2383715.1900000004</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5606380.6199999992</v>
      </c>
    </row>
    <row r="70" spans="1:5" ht="15" outlineLevel="2" x14ac:dyDescent="0.25">
      <c r="A70" s="10" t="s">
        <v>70</v>
      </c>
      <c r="B70" s="10" t="s">
        <v>286</v>
      </c>
      <c r="C70" s="10" t="s">
        <v>287</v>
      </c>
      <c r="D70" s="10" t="s">
        <v>287</v>
      </c>
      <c r="E70" s="54">
        <v>3131335.8600000008</v>
      </c>
    </row>
    <row r="71" spans="1:5" ht="15" outlineLevel="2" x14ac:dyDescent="0.25">
      <c r="A71" s="10" t="s">
        <v>71</v>
      </c>
      <c r="B71" s="10" t="s">
        <v>286</v>
      </c>
      <c r="C71" s="10" t="s">
        <v>287</v>
      </c>
      <c r="D71" s="10" t="s">
        <v>287</v>
      </c>
      <c r="E71" s="54">
        <v>1646771.48</v>
      </c>
    </row>
    <row r="72" spans="1:5" ht="15" outlineLevel="2" x14ac:dyDescent="0.25">
      <c r="A72" s="10" t="s">
        <v>72</v>
      </c>
      <c r="B72" s="10" t="s">
        <v>286</v>
      </c>
      <c r="C72" s="10" t="s">
        <v>287</v>
      </c>
      <c r="D72" s="10" t="s">
        <v>287</v>
      </c>
      <c r="E72" s="54">
        <v>3707929.69</v>
      </c>
    </row>
    <row r="73" spans="1:5" ht="15" outlineLevel="2" x14ac:dyDescent="0.25">
      <c r="A73" s="10" t="s">
        <v>73</v>
      </c>
      <c r="B73" s="10" t="s">
        <v>286</v>
      </c>
      <c r="C73" s="10" t="s">
        <v>287</v>
      </c>
      <c r="D73" s="10" t="s">
        <v>287</v>
      </c>
      <c r="E73" s="54">
        <v>3481692.5900000008</v>
      </c>
    </row>
    <row r="74" spans="1:5" ht="15" outlineLevel="2" x14ac:dyDescent="0.25">
      <c r="A74" s="10" t="s">
        <v>74</v>
      </c>
      <c r="B74" s="10" t="s">
        <v>286</v>
      </c>
      <c r="C74" s="10" t="s">
        <v>287</v>
      </c>
      <c r="D74" s="10" t="s">
        <v>287</v>
      </c>
      <c r="E74" s="54">
        <v>5878780.6999999993</v>
      </c>
    </row>
    <row r="75" spans="1:5" ht="15" outlineLevel="2" x14ac:dyDescent="0.25">
      <c r="A75" s="10" t="s">
        <v>75</v>
      </c>
      <c r="B75" s="10" t="s">
        <v>286</v>
      </c>
      <c r="C75" s="10" t="s">
        <v>287</v>
      </c>
      <c r="D75" s="10" t="s">
        <v>287</v>
      </c>
      <c r="E75" s="54">
        <v>5737233.4499999993</v>
      </c>
    </row>
    <row r="76" spans="1:5" ht="15" outlineLevel="2" x14ac:dyDescent="0.25">
      <c r="A76" s="10" t="s">
        <v>76</v>
      </c>
      <c r="B76" s="10" t="s">
        <v>286</v>
      </c>
      <c r="C76" s="10" t="s">
        <v>287</v>
      </c>
      <c r="D76" s="10" t="s">
        <v>287</v>
      </c>
      <c r="E76" s="54">
        <v>1860722.0000000002</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4747912.3100000015</v>
      </c>
    </row>
    <row r="79" spans="1:5" ht="15" outlineLevel="2" x14ac:dyDescent="0.25">
      <c r="A79" s="10" t="s">
        <v>79</v>
      </c>
      <c r="B79" s="10" t="s">
        <v>286</v>
      </c>
      <c r="C79" s="10" t="s">
        <v>287</v>
      </c>
      <c r="D79" s="10" t="s">
        <v>287</v>
      </c>
      <c r="E79" s="54">
        <v>6247914.740000003</v>
      </c>
    </row>
    <row r="80" spans="1:5" ht="15" outlineLevel="2" x14ac:dyDescent="0.25">
      <c r="A80" s="10" t="s">
        <v>80</v>
      </c>
      <c r="B80" s="10" t="s">
        <v>286</v>
      </c>
      <c r="C80" s="10" t="s">
        <v>287</v>
      </c>
      <c r="D80" s="10" t="s">
        <v>287</v>
      </c>
      <c r="E80" s="54">
        <v>8634126.8600000031</v>
      </c>
    </row>
    <row r="81" spans="1:5" ht="15" outlineLevel="2" x14ac:dyDescent="0.25">
      <c r="A81" s="10" t="s">
        <v>81</v>
      </c>
      <c r="B81" s="10" t="s">
        <v>286</v>
      </c>
      <c r="C81" s="10" t="s">
        <v>287</v>
      </c>
      <c r="D81" s="10" t="s">
        <v>287</v>
      </c>
      <c r="E81" s="54">
        <v>7585303.4000000013</v>
      </c>
    </row>
    <row r="82" spans="1:5" ht="15" outlineLevel="2" x14ac:dyDescent="0.25">
      <c r="A82" s="10" t="s">
        <v>82</v>
      </c>
      <c r="B82" s="10" t="s">
        <v>286</v>
      </c>
      <c r="C82" s="10" t="s">
        <v>287</v>
      </c>
      <c r="D82" s="10" t="s">
        <v>287</v>
      </c>
      <c r="E82" s="54">
        <v>5210402.82</v>
      </c>
    </row>
    <row r="83" spans="1:5" ht="15" outlineLevel="2" x14ac:dyDescent="0.25">
      <c r="A83" s="10" t="s">
        <v>83</v>
      </c>
      <c r="B83" s="10" t="s">
        <v>286</v>
      </c>
      <c r="C83" s="10" t="s">
        <v>287</v>
      </c>
      <c r="D83" s="10" t="s">
        <v>287</v>
      </c>
      <c r="E83" s="54">
        <v>5093631.13</v>
      </c>
    </row>
    <row r="84" spans="1:5" ht="15" outlineLevel="2" x14ac:dyDescent="0.25">
      <c r="A84" s="10" t="s">
        <v>84</v>
      </c>
      <c r="B84" s="10" t="s">
        <v>286</v>
      </c>
      <c r="C84" s="10" t="s">
        <v>287</v>
      </c>
      <c r="D84" s="10" t="s">
        <v>287</v>
      </c>
      <c r="E84" s="54">
        <v>1491965.1299999997</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3811420.27</v>
      </c>
    </row>
    <row r="87" spans="1:5" ht="15" outlineLevel="2" x14ac:dyDescent="0.25">
      <c r="A87" s="10" t="s">
        <v>87</v>
      </c>
      <c r="B87" s="10" t="s">
        <v>286</v>
      </c>
      <c r="C87" s="10" t="s">
        <v>287</v>
      </c>
      <c r="D87" s="10" t="s">
        <v>287</v>
      </c>
      <c r="E87" s="54">
        <v>4994065.8500000006</v>
      </c>
    </row>
    <row r="88" spans="1:5" ht="15" outlineLevel="2" x14ac:dyDescent="0.25">
      <c r="A88" s="10" t="s">
        <v>88</v>
      </c>
      <c r="B88" s="10" t="s">
        <v>286</v>
      </c>
      <c r="C88" s="10" t="s">
        <v>287</v>
      </c>
      <c r="D88" s="10" t="s">
        <v>287</v>
      </c>
      <c r="E88" s="54">
        <v>6495405.7800000012</v>
      </c>
    </row>
    <row r="89" spans="1:5" ht="15" outlineLevel="2" x14ac:dyDescent="0.25">
      <c r="A89" s="10" t="s">
        <v>89</v>
      </c>
      <c r="B89" s="10" t="s">
        <v>286</v>
      </c>
      <c r="C89" s="10" t="s">
        <v>287</v>
      </c>
      <c r="D89" s="10" t="s">
        <v>287</v>
      </c>
      <c r="E89" s="54">
        <v>5331354.9899999993</v>
      </c>
    </row>
    <row r="90" spans="1:5" ht="15" outlineLevel="2" x14ac:dyDescent="0.25">
      <c r="A90" s="10" t="s">
        <v>90</v>
      </c>
      <c r="B90" s="10" t="s">
        <v>286</v>
      </c>
      <c r="C90" s="10" t="s">
        <v>287</v>
      </c>
      <c r="D90" s="10" t="s">
        <v>287</v>
      </c>
      <c r="E90" s="54">
        <v>3704942.0699999994</v>
      </c>
    </row>
    <row r="91" spans="1:5" ht="15" outlineLevel="2" x14ac:dyDescent="0.25">
      <c r="A91" s="10" t="s">
        <v>91</v>
      </c>
      <c r="B91" s="10" t="s">
        <v>286</v>
      </c>
      <c r="C91" s="10" t="s">
        <v>287</v>
      </c>
      <c r="D91" s="10" t="s">
        <v>287</v>
      </c>
      <c r="E91" s="54">
        <v>6693213.8599999975</v>
      </c>
    </row>
    <row r="92" spans="1:5" ht="15" outlineLevel="2" x14ac:dyDescent="0.25">
      <c r="A92" s="10" t="s">
        <v>92</v>
      </c>
      <c r="B92" s="10" t="s">
        <v>286</v>
      </c>
      <c r="C92" s="10" t="s">
        <v>287</v>
      </c>
      <c r="D92" s="10" t="s">
        <v>287</v>
      </c>
      <c r="E92" s="54">
        <v>6604491.4199999981</v>
      </c>
    </row>
    <row r="93" spans="1:5" ht="15" outlineLevel="2" x14ac:dyDescent="0.25">
      <c r="A93" s="10" t="s">
        <v>93</v>
      </c>
      <c r="B93" s="10" t="s">
        <v>286</v>
      </c>
      <c r="C93" s="10" t="s">
        <v>287</v>
      </c>
      <c r="D93" s="10" t="s">
        <v>287</v>
      </c>
      <c r="E93" s="54">
        <v>7957723.9400000023</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9684388.6799999997</v>
      </c>
    </row>
    <row r="96" spans="1:5" ht="15" outlineLevel="2" x14ac:dyDescent="0.25">
      <c r="A96" s="10" t="s">
        <v>96</v>
      </c>
      <c r="B96" s="10" t="s">
        <v>286</v>
      </c>
      <c r="C96" s="10" t="s">
        <v>287</v>
      </c>
      <c r="D96" s="10" t="s">
        <v>287</v>
      </c>
      <c r="E96" s="54">
        <v>3179951.8600000003</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3797263.6599999992</v>
      </c>
    </row>
    <row r="99" spans="1:5" ht="15" outlineLevel="2" x14ac:dyDescent="0.25">
      <c r="A99" s="10" t="s">
        <v>99</v>
      </c>
      <c r="B99" s="10" t="s">
        <v>286</v>
      </c>
      <c r="C99" s="10" t="s">
        <v>287</v>
      </c>
      <c r="D99" s="10" t="s">
        <v>287</v>
      </c>
      <c r="E99" s="54">
        <v>8111008.5800000001</v>
      </c>
    </row>
    <row r="100" spans="1:5" ht="15" outlineLevel="2" x14ac:dyDescent="0.25">
      <c r="A100" s="10" t="s">
        <v>100</v>
      </c>
      <c r="B100" s="10" t="s">
        <v>286</v>
      </c>
      <c r="C100" s="10" t="s">
        <v>287</v>
      </c>
      <c r="D100" s="10" t="s">
        <v>287</v>
      </c>
      <c r="E100" s="54">
        <v>5592762.8199999994</v>
      </c>
    </row>
    <row r="101" spans="1:5" ht="15" outlineLevel="2" x14ac:dyDescent="0.25">
      <c r="A101" s="10" t="s">
        <v>101</v>
      </c>
      <c r="B101" s="10" t="s">
        <v>286</v>
      </c>
      <c r="C101" s="10" t="s">
        <v>287</v>
      </c>
      <c r="D101" s="10" t="s">
        <v>287</v>
      </c>
      <c r="E101" s="54">
        <v>4541310.1100000013</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8931911.629999999</v>
      </c>
    </row>
    <row r="104" spans="1:5" ht="15" outlineLevel="2" x14ac:dyDescent="0.25">
      <c r="A104" s="10" t="s">
        <v>104</v>
      </c>
      <c r="B104" s="10" t="s">
        <v>286</v>
      </c>
      <c r="C104" s="10" t="s">
        <v>287</v>
      </c>
      <c r="D104" s="10" t="s">
        <v>287</v>
      </c>
      <c r="E104" s="54">
        <v>5866637.6599999983</v>
      </c>
    </row>
    <row r="105" spans="1:5" ht="15" outlineLevel="2" x14ac:dyDescent="0.25">
      <c r="A105" s="10" t="s">
        <v>105</v>
      </c>
      <c r="B105" s="10" t="s">
        <v>286</v>
      </c>
      <c r="C105" s="10" t="s">
        <v>287</v>
      </c>
      <c r="D105" s="10" t="s">
        <v>287</v>
      </c>
      <c r="E105" s="54">
        <v>6920037.2899999972</v>
      </c>
    </row>
    <row r="106" spans="1:5" ht="15" outlineLevel="2" x14ac:dyDescent="0.25">
      <c r="A106" s="10" t="s">
        <v>106</v>
      </c>
      <c r="B106" s="10" t="s">
        <v>286</v>
      </c>
      <c r="C106" s="10" t="s">
        <v>287</v>
      </c>
      <c r="D106" s="10" t="s">
        <v>287</v>
      </c>
      <c r="E106" s="54">
        <v>7090366.0200000005</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3430509.53</v>
      </c>
    </row>
    <row r="109" spans="1:5" ht="15" outlineLevel="2" x14ac:dyDescent="0.25">
      <c r="A109" s="10" t="s">
        <v>109</v>
      </c>
      <c r="B109" s="10" t="s">
        <v>286</v>
      </c>
      <c r="C109" s="10" t="s">
        <v>287</v>
      </c>
      <c r="D109" s="10" t="s">
        <v>287</v>
      </c>
      <c r="E109" s="54">
        <v>5004902.7</v>
      </c>
    </row>
    <row r="110" spans="1:5" ht="15" outlineLevel="2" x14ac:dyDescent="0.25">
      <c r="A110" s="10" t="s">
        <v>110</v>
      </c>
      <c r="B110" s="10" t="s">
        <v>286</v>
      </c>
      <c r="C110" s="10" t="s">
        <v>287</v>
      </c>
      <c r="D110" s="10" t="s">
        <v>287</v>
      </c>
      <c r="E110" s="54">
        <v>2416129.4900000002</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3902860.31</v>
      </c>
    </row>
    <row r="113" spans="1:5" ht="15" outlineLevel="2" x14ac:dyDescent="0.25">
      <c r="A113" s="10" t="s">
        <v>113</v>
      </c>
      <c r="B113" s="10" t="s">
        <v>286</v>
      </c>
      <c r="C113" s="10" t="s">
        <v>287</v>
      </c>
      <c r="D113" s="10" t="s">
        <v>287</v>
      </c>
      <c r="E113" s="54">
        <v>5913288.0199999977</v>
      </c>
    </row>
    <row r="114" spans="1:5" ht="15" outlineLevel="2" x14ac:dyDescent="0.25">
      <c r="A114" s="10" t="s">
        <v>114</v>
      </c>
      <c r="B114" s="10" t="s">
        <v>286</v>
      </c>
      <c r="C114" s="10" t="s">
        <v>287</v>
      </c>
      <c r="D114" s="10" t="s">
        <v>287</v>
      </c>
      <c r="E114" s="54">
        <v>6040548.9599999981</v>
      </c>
    </row>
    <row r="115" spans="1:5" ht="15" outlineLevel="2" x14ac:dyDescent="0.25">
      <c r="A115" s="10" t="s">
        <v>115</v>
      </c>
      <c r="B115" s="10" t="s">
        <v>286</v>
      </c>
      <c r="C115" s="10" t="s">
        <v>287</v>
      </c>
      <c r="D115" s="10" t="s">
        <v>287</v>
      </c>
      <c r="E115" s="54">
        <v>6421071.9099999992</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5663588.0399999972</v>
      </c>
    </row>
    <row r="118" spans="1:5" ht="15" outlineLevel="2" x14ac:dyDescent="0.25">
      <c r="A118" s="10" t="s">
        <v>118</v>
      </c>
      <c r="B118" s="10" t="s">
        <v>286</v>
      </c>
      <c r="C118" s="10" t="s">
        <v>287</v>
      </c>
      <c r="D118" s="10" t="s">
        <v>287</v>
      </c>
      <c r="E118" s="54">
        <v>4793742.05</v>
      </c>
    </row>
    <row r="119" spans="1:5" ht="15" outlineLevel="2" x14ac:dyDescent="0.25">
      <c r="A119" s="10" t="s">
        <v>119</v>
      </c>
      <c r="B119" s="10" t="s">
        <v>286</v>
      </c>
      <c r="C119" s="10" t="s">
        <v>287</v>
      </c>
      <c r="D119" s="10" t="s">
        <v>287</v>
      </c>
      <c r="E119" s="54">
        <v>2371789.5700000003</v>
      </c>
    </row>
    <row r="120" spans="1:5" ht="15" outlineLevel="2" x14ac:dyDescent="0.25">
      <c r="A120" s="10" t="s">
        <v>120</v>
      </c>
      <c r="B120" s="10" t="s">
        <v>286</v>
      </c>
      <c r="C120" s="10" t="s">
        <v>287</v>
      </c>
      <c r="D120" s="10" t="s">
        <v>287</v>
      </c>
      <c r="E120" s="54">
        <v>1863804.1</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3059141.24</v>
      </c>
    </row>
    <row r="123" spans="1:5" ht="15" outlineLevel="2" x14ac:dyDescent="0.25">
      <c r="A123" s="10" t="s">
        <v>123</v>
      </c>
      <c r="B123" s="10" t="s">
        <v>286</v>
      </c>
      <c r="C123" s="10" t="s">
        <v>287</v>
      </c>
      <c r="D123" s="10" t="s">
        <v>287</v>
      </c>
      <c r="E123" s="54">
        <v>4109950.7299999991</v>
      </c>
    </row>
    <row r="124" spans="1:5" ht="15" outlineLevel="2" x14ac:dyDescent="0.25">
      <c r="A124" s="10" t="s">
        <v>124</v>
      </c>
      <c r="B124" s="10" t="s">
        <v>286</v>
      </c>
      <c r="C124" s="10" t="s">
        <v>287</v>
      </c>
      <c r="D124" s="10" t="s">
        <v>287</v>
      </c>
      <c r="E124" s="54">
        <v>3700634.0099999993</v>
      </c>
    </row>
    <row r="125" spans="1:5" ht="15" outlineLevel="2" x14ac:dyDescent="0.25">
      <c r="A125" s="10" t="s">
        <v>125</v>
      </c>
      <c r="B125" s="10" t="s">
        <v>286</v>
      </c>
      <c r="C125" s="10" t="s">
        <v>287</v>
      </c>
      <c r="D125" s="10" t="s">
        <v>287</v>
      </c>
      <c r="E125" s="54">
        <v>2226861.6999999997</v>
      </c>
    </row>
    <row r="126" spans="1:5" ht="15" outlineLevel="2" x14ac:dyDescent="0.25">
      <c r="A126" s="10" t="s">
        <v>126</v>
      </c>
      <c r="B126" s="10" t="s">
        <v>286</v>
      </c>
      <c r="C126" s="10" t="s">
        <v>287</v>
      </c>
      <c r="D126" s="10" t="s">
        <v>287</v>
      </c>
      <c r="E126" s="54">
        <v>4563911.43</v>
      </c>
    </row>
    <row r="127" spans="1:5" ht="15" outlineLevel="2" x14ac:dyDescent="0.25">
      <c r="A127" s="10" t="s">
        <v>127</v>
      </c>
      <c r="B127" s="10" t="s">
        <v>286</v>
      </c>
      <c r="C127" s="10" t="s">
        <v>287</v>
      </c>
      <c r="D127" s="10" t="s">
        <v>287</v>
      </c>
      <c r="E127" s="54">
        <v>3302192.3800000004</v>
      </c>
    </row>
    <row r="128" spans="1:5" ht="15" outlineLevel="2" x14ac:dyDescent="0.25">
      <c r="A128" s="10" t="s">
        <v>128</v>
      </c>
      <c r="B128" s="10" t="s">
        <v>286</v>
      </c>
      <c r="C128" s="10" t="s">
        <v>287</v>
      </c>
      <c r="D128" s="10" t="s">
        <v>287</v>
      </c>
      <c r="E128" s="54">
        <v>7486619.1899999985</v>
      </c>
    </row>
    <row r="129" spans="1:5" ht="15" outlineLevel="2" x14ac:dyDescent="0.25">
      <c r="A129" s="10" t="s">
        <v>129</v>
      </c>
      <c r="B129" s="10" t="s">
        <v>286</v>
      </c>
      <c r="C129" s="10" t="s">
        <v>287</v>
      </c>
      <c r="D129" s="10" t="s">
        <v>287</v>
      </c>
      <c r="E129" s="54">
        <v>6341497.759999997</v>
      </c>
    </row>
    <row r="130" spans="1:5" ht="15" outlineLevel="2" x14ac:dyDescent="0.25">
      <c r="A130" s="10" t="s">
        <v>130</v>
      </c>
      <c r="B130" s="10" t="s">
        <v>286</v>
      </c>
      <c r="C130" s="10" t="s">
        <v>287</v>
      </c>
      <c r="D130" s="10" t="s">
        <v>287</v>
      </c>
      <c r="E130" s="54">
        <v>8312540.9799999995</v>
      </c>
    </row>
    <row r="131" spans="1:5" ht="15" outlineLevel="2" x14ac:dyDescent="0.25">
      <c r="A131" s="10" t="s">
        <v>131</v>
      </c>
      <c r="B131" s="10" t="s">
        <v>286</v>
      </c>
      <c r="C131" s="10" t="s">
        <v>287</v>
      </c>
      <c r="D131" s="10" t="s">
        <v>287</v>
      </c>
      <c r="E131" s="54">
        <v>5618140.3600000013</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7985224.1000000043</v>
      </c>
    </row>
    <row r="134" spans="1:5" ht="15" outlineLevel="2" x14ac:dyDescent="0.25">
      <c r="A134" s="10" t="s">
        <v>134</v>
      </c>
      <c r="B134" s="10" t="s">
        <v>286</v>
      </c>
      <c r="C134" s="10" t="s">
        <v>287</v>
      </c>
      <c r="D134" s="10" t="s">
        <v>287</v>
      </c>
      <c r="E134" s="54">
        <v>7874278.1300000018</v>
      </c>
    </row>
    <row r="135" spans="1:5" ht="15" outlineLevel="2" x14ac:dyDescent="0.25">
      <c r="A135" s="10" t="s">
        <v>135</v>
      </c>
      <c r="B135" s="10" t="s">
        <v>286</v>
      </c>
      <c r="C135" s="10" t="s">
        <v>287</v>
      </c>
      <c r="D135" s="10" t="s">
        <v>287</v>
      </c>
      <c r="E135" s="54">
        <v>6238489.3900000006</v>
      </c>
    </row>
    <row r="136" spans="1:5" ht="15" outlineLevel="2" x14ac:dyDescent="0.25">
      <c r="A136" s="10" t="s">
        <v>136</v>
      </c>
      <c r="B136" s="10" t="s">
        <v>286</v>
      </c>
      <c r="C136" s="10" t="s">
        <v>287</v>
      </c>
      <c r="D136" s="10" t="s">
        <v>287</v>
      </c>
      <c r="E136" s="54">
        <v>6129578.4100000029</v>
      </c>
    </row>
    <row r="137" spans="1:5" ht="15" outlineLevel="2" x14ac:dyDescent="0.25">
      <c r="A137" s="10" t="s">
        <v>137</v>
      </c>
      <c r="B137" s="10" t="s">
        <v>286</v>
      </c>
      <c r="C137" s="10" t="s">
        <v>287</v>
      </c>
      <c r="D137" s="10" t="s">
        <v>287</v>
      </c>
      <c r="E137" s="54">
        <v>1325592.95</v>
      </c>
    </row>
    <row r="138" spans="1:5" ht="15" outlineLevel="2" x14ac:dyDescent="0.25">
      <c r="A138" s="10" t="s">
        <v>138</v>
      </c>
      <c r="B138" s="10" t="s">
        <v>286</v>
      </c>
      <c r="C138" s="10" t="s">
        <v>287</v>
      </c>
      <c r="D138" s="10" t="s">
        <v>287</v>
      </c>
      <c r="E138" s="54">
        <v>6982200.7199999988</v>
      </c>
    </row>
    <row r="139" spans="1:5" ht="15" outlineLevel="2" x14ac:dyDescent="0.25">
      <c r="A139" s="10" t="s">
        <v>139</v>
      </c>
      <c r="B139" s="10" t="s">
        <v>286</v>
      </c>
      <c r="C139" s="10" t="s">
        <v>287</v>
      </c>
      <c r="D139" s="10" t="s">
        <v>287</v>
      </c>
      <c r="E139" s="54">
        <v>6336738.5900000026</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625278.59</v>
      </c>
    </row>
    <row r="142" spans="1:5" ht="15" outlineLevel="2" x14ac:dyDescent="0.25">
      <c r="A142" s="10" t="s">
        <v>142</v>
      </c>
      <c r="B142" s="10" t="s">
        <v>286</v>
      </c>
      <c r="C142" s="10" t="s">
        <v>287</v>
      </c>
      <c r="D142" s="10" t="s">
        <v>287</v>
      </c>
      <c r="E142" s="54">
        <v>4047772.3900000011</v>
      </c>
    </row>
    <row r="143" spans="1:5" ht="15" outlineLevel="2" x14ac:dyDescent="0.25">
      <c r="A143" s="10" t="s">
        <v>143</v>
      </c>
      <c r="B143" s="10" t="s">
        <v>286</v>
      </c>
      <c r="C143" s="10" t="s">
        <v>287</v>
      </c>
      <c r="D143" s="10" t="s">
        <v>287</v>
      </c>
      <c r="E143" s="54">
        <v>9973498.0299999975</v>
      </c>
    </row>
    <row r="144" spans="1:5" ht="15" outlineLevel="2" x14ac:dyDescent="0.25">
      <c r="A144" s="10" t="s">
        <v>144</v>
      </c>
      <c r="B144" s="10" t="s">
        <v>286</v>
      </c>
      <c r="C144" s="10" t="s">
        <v>287</v>
      </c>
      <c r="D144" s="10" t="s">
        <v>287</v>
      </c>
      <c r="E144" s="54">
        <v>3210934.6300000013</v>
      </c>
    </row>
    <row r="145" spans="1:5" ht="15" outlineLevel="2" x14ac:dyDescent="0.25">
      <c r="A145" s="10" t="s">
        <v>145</v>
      </c>
      <c r="B145" s="10" t="s">
        <v>286</v>
      </c>
      <c r="C145" s="10" t="s">
        <v>287</v>
      </c>
      <c r="D145" s="10" t="s">
        <v>287</v>
      </c>
      <c r="E145" s="54">
        <v>9332716.8199999984</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3951568.6299999994</v>
      </c>
    </row>
    <row r="148" spans="1:5" ht="15" outlineLevel="2" x14ac:dyDescent="0.25">
      <c r="A148" s="10" t="s">
        <v>148</v>
      </c>
      <c r="B148" s="10" t="s">
        <v>286</v>
      </c>
      <c r="C148" s="10" t="s">
        <v>287</v>
      </c>
      <c r="D148" s="10" t="s">
        <v>287</v>
      </c>
      <c r="E148" s="54">
        <v>2242741.62</v>
      </c>
    </row>
    <row r="149" spans="1:5" ht="15" outlineLevel="2" x14ac:dyDescent="0.25">
      <c r="A149" s="10" t="s">
        <v>149</v>
      </c>
      <c r="B149" s="10" t="s">
        <v>286</v>
      </c>
      <c r="C149" s="10" t="s">
        <v>287</v>
      </c>
      <c r="D149" s="10" t="s">
        <v>287</v>
      </c>
      <c r="E149" s="54">
        <v>5790465.379999999</v>
      </c>
    </row>
    <row r="150" spans="1:5" ht="15" outlineLevel="2" x14ac:dyDescent="0.25">
      <c r="A150" s="10" t="s">
        <v>150</v>
      </c>
      <c r="B150" s="10" t="s">
        <v>286</v>
      </c>
      <c r="C150" s="10" t="s">
        <v>287</v>
      </c>
      <c r="D150" s="10" t="s">
        <v>287</v>
      </c>
      <c r="E150" s="54">
        <v>7541407.9499999983</v>
      </c>
    </row>
    <row r="151" spans="1:5" ht="15" outlineLevel="2" x14ac:dyDescent="0.25">
      <c r="A151" s="10" t="s">
        <v>151</v>
      </c>
      <c r="B151" s="10" t="s">
        <v>286</v>
      </c>
      <c r="C151" s="10" t="s">
        <v>287</v>
      </c>
      <c r="D151" s="10" t="s">
        <v>287</v>
      </c>
      <c r="E151" s="54">
        <v>7194661.21</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4102885.7199999997</v>
      </c>
    </row>
    <row r="154" spans="1:5" ht="15" outlineLevel="2" x14ac:dyDescent="0.25">
      <c r="A154" s="10" t="s">
        <v>154</v>
      </c>
      <c r="B154" s="10" t="s">
        <v>286</v>
      </c>
      <c r="C154" s="10" t="s">
        <v>287</v>
      </c>
      <c r="D154" s="10" t="s">
        <v>287</v>
      </c>
      <c r="E154" s="54">
        <v>2755448.330000001</v>
      </c>
    </row>
    <row r="155" spans="1:5" ht="15" outlineLevel="2" x14ac:dyDescent="0.25">
      <c r="A155" s="10" t="s">
        <v>155</v>
      </c>
      <c r="B155" s="10" t="s">
        <v>286</v>
      </c>
      <c r="C155" s="10" t="s">
        <v>287</v>
      </c>
      <c r="D155" s="10" t="s">
        <v>287</v>
      </c>
      <c r="E155" s="54">
        <v>4617973.4900000012</v>
      </c>
    </row>
    <row r="156" spans="1:5" ht="15" outlineLevel="2" x14ac:dyDescent="0.25">
      <c r="A156" s="10" t="s">
        <v>156</v>
      </c>
      <c r="B156" s="10" t="s">
        <v>286</v>
      </c>
      <c r="C156" s="10" t="s">
        <v>287</v>
      </c>
      <c r="D156" s="10" t="s">
        <v>287</v>
      </c>
      <c r="E156" s="54">
        <v>4625273.18</v>
      </c>
    </row>
    <row r="157" spans="1:5" ht="15" outlineLevel="2" x14ac:dyDescent="0.25">
      <c r="A157" s="10" t="s">
        <v>157</v>
      </c>
      <c r="B157" s="10" t="s">
        <v>286</v>
      </c>
      <c r="C157" s="10" t="s">
        <v>287</v>
      </c>
      <c r="D157" s="10" t="s">
        <v>287</v>
      </c>
      <c r="E157" s="54">
        <v>2094098.2499999993</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3320505.81</v>
      </c>
    </row>
    <row r="160" spans="1:5" ht="15" outlineLevel="2" x14ac:dyDescent="0.25">
      <c r="A160" s="10" t="s">
        <v>160</v>
      </c>
      <c r="B160" s="10" t="s">
        <v>286</v>
      </c>
      <c r="C160" s="10" t="s">
        <v>287</v>
      </c>
      <c r="D160" s="10" t="s">
        <v>287</v>
      </c>
      <c r="E160" s="54">
        <v>3534568.5099999988</v>
      </c>
    </row>
    <row r="161" spans="1:5" ht="15" outlineLevel="2" x14ac:dyDescent="0.25">
      <c r="A161" s="10" t="s">
        <v>161</v>
      </c>
      <c r="B161" s="10" t="s">
        <v>286</v>
      </c>
      <c r="C161" s="10" t="s">
        <v>287</v>
      </c>
      <c r="D161" s="10" t="s">
        <v>287</v>
      </c>
      <c r="E161" s="54">
        <v>2796281.1100000003</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2331888.5100000007</v>
      </c>
    </row>
    <row r="164" spans="1:5" ht="15" outlineLevel="2" x14ac:dyDescent="0.25">
      <c r="A164" s="10" t="s">
        <v>164</v>
      </c>
      <c r="B164" s="10" t="s">
        <v>286</v>
      </c>
      <c r="C164" s="10" t="s">
        <v>287</v>
      </c>
      <c r="D164" s="10" t="s">
        <v>287</v>
      </c>
      <c r="E164" s="54">
        <v>5284403.9200000009</v>
      </c>
    </row>
    <row r="165" spans="1:5" ht="15" outlineLevel="2" x14ac:dyDescent="0.25">
      <c r="A165" s="10" t="s">
        <v>165</v>
      </c>
      <c r="B165" s="10" t="s">
        <v>286</v>
      </c>
      <c r="C165" s="10" t="s">
        <v>287</v>
      </c>
      <c r="D165" s="10" t="s">
        <v>287</v>
      </c>
      <c r="E165" s="54">
        <v>3550656.2799999989</v>
      </c>
    </row>
    <row r="166" spans="1:5" ht="15" outlineLevel="2" x14ac:dyDescent="0.25">
      <c r="A166" s="10" t="s">
        <v>166</v>
      </c>
      <c r="B166" s="10" t="s">
        <v>286</v>
      </c>
      <c r="C166" s="10" t="s">
        <v>287</v>
      </c>
      <c r="D166" s="10" t="s">
        <v>287</v>
      </c>
      <c r="E166" s="54">
        <v>1219028.0899999999</v>
      </c>
    </row>
    <row r="167" spans="1:5" ht="15" outlineLevel="2" x14ac:dyDescent="0.25">
      <c r="A167" s="10" t="s">
        <v>167</v>
      </c>
      <c r="B167" s="10" t="s">
        <v>286</v>
      </c>
      <c r="C167" s="10" t="s">
        <v>287</v>
      </c>
      <c r="D167" s="10" t="s">
        <v>287</v>
      </c>
      <c r="E167" s="54">
        <v>6998159.4999999991</v>
      </c>
    </row>
    <row r="168" spans="1:5" ht="15" outlineLevel="2" x14ac:dyDescent="0.25">
      <c r="A168" s="10" t="s">
        <v>168</v>
      </c>
      <c r="B168" s="10" t="s">
        <v>286</v>
      </c>
      <c r="C168" s="10" t="s">
        <v>287</v>
      </c>
      <c r="D168" s="10" t="s">
        <v>287</v>
      </c>
      <c r="E168" s="54">
        <v>10288748.740000002</v>
      </c>
    </row>
    <row r="169" spans="1:5" ht="15" outlineLevel="2" x14ac:dyDescent="0.25">
      <c r="A169" s="10" t="s">
        <v>169</v>
      </c>
      <c r="B169" s="10" t="s">
        <v>286</v>
      </c>
      <c r="C169" s="10" t="s">
        <v>287</v>
      </c>
      <c r="D169" s="10" t="s">
        <v>287</v>
      </c>
      <c r="E169" s="54">
        <v>6879377.1799999997</v>
      </c>
    </row>
    <row r="170" spans="1:5" ht="15" outlineLevel="2" x14ac:dyDescent="0.25">
      <c r="A170" s="10" t="s">
        <v>170</v>
      </c>
      <c r="B170" s="10" t="s">
        <v>286</v>
      </c>
      <c r="C170" s="10" t="s">
        <v>287</v>
      </c>
      <c r="D170" s="10" t="s">
        <v>287</v>
      </c>
      <c r="E170" s="54">
        <v>3965566.6300000004</v>
      </c>
    </row>
    <row r="171" spans="1:5" ht="15" outlineLevel="2" x14ac:dyDescent="0.25">
      <c r="A171" s="10" t="s">
        <v>171</v>
      </c>
      <c r="B171" s="10" t="s">
        <v>286</v>
      </c>
      <c r="C171" s="10" t="s">
        <v>287</v>
      </c>
      <c r="D171" s="10" t="s">
        <v>287</v>
      </c>
      <c r="E171" s="54">
        <v>5434326.0300000012</v>
      </c>
    </row>
    <row r="172" spans="1:5" ht="15" outlineLevel="2" x14ac:dyDescent="0.25">
      <c r="A172" s="10" t="s">
        <v>172</v>
      </c>
      <c r="B172" s="10" t="s">
        <v>286</v>
      </c>
      <c r="C172" s="10" t="s">
        <v>287</v>
      </c>
      <c r="D172" s="10" t="s">
        <v>287</v>
      </c>
      <c r="E172" s="54">
        <v>6259817.1600000011</v>
      </c>
    </row>
    <row r="173" spans="1:5" ht="15" outlineLevel="2" x14ac:dyDescent="0.25">
      <c r="A173" s="10" t="s">
        <v>173</v>
      </c>
      <c r="B173" s="10" t="s">
        <v>286</v>
      </c>
      <c r="C173" s="10" t="s">
        <v>287</v>
      </c>
      <c r="D173" s="10" t="s">
        <v>287</v>
      </c>
      <c r="E173" s="54">
        <v>3319692.3699999996</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639535.80999999994</v>
      </c>
    </row>
    <row r="176" spans="1:5" ht="15" outlineLevel="2" x14ac:dyDescent="0.25">
      <c r="A176" s="10" t="s">
        <v>176</v>
      </c>
      <c r="B176" s="10" t="s">
        <v>286</v>
      </c>
      <c r="C176" s="10" t="s">
        <v>287</v>
      </c>
      <c r="D176" s="10" t="s">
        <v>287</v>
      </c>
      <c r="E176" s="54">
        <v>3276741.7299999995</v>
      </c>
    </row>
    <row r="177" spans="1:5" ht="15" outlineLevel="2" x14ac:dyDescent="0.25">
      <c r="A177" s="10" t="s">
        <v>177</v>
      </c>
      <c r="B177" s="10" t="s">
        <v>286</v>
      </c>
      <c r="C177" s="10" t="s">
        <v>287</v>
      </c>
      <c r="D177" s="10" t="s">
        <v>287</v>
      </c>
      <c r="E177" s="54">
        <v>3543838.0799999991</v>
      </c>
    </row>
    <row r="178" spans="1:5" ht="15" outlineLevel="2" x14ac:dyDescent="0.25">
      <c r="A178" s="10" t="s">
        <v>178</v>
      </c>
      <c r="B178" s="10" t="s">
        <v>286</v>
      </c>
      <c r="C178" s="10" t="s">
        <v>287</v>
      </c>
      <c r="D178" s="10" t="s">
        <v>287</v>
      </c>
      <c r="E178" s="54">
        <v>6067298.1599999992</v>
      </c>
    </row>
    <row r="179" spans="1:5" ht="15" outlineLevel="2" x14ac:dyDescent="0.25">
      <c r="A179" s="10" t="s">
        <v>179</v>
      </c>
      <c r="B179" s="10" t="s">
        <v>286</v>
      </c>
      <c r="C179" s="10" t="s">
        <v>287</v>
      </c>
      <c r="D179" s="10" t="s">
        <v>287</v>
      </c>
      <c r="E179" s="54">
        <v>2837944.5200000005</v>
      </c>
    </row>
    <row r="180" spans="1:5" ht="15" outlineLevel="2" x14ac:dyDescent="0.25">
      <c r="A180" s="10" t="s">
        <v>180</v>
      </c>
      <c r="B180" s="10" t="s">
        <v>286</v>
      </c>
      <c r="C180" s="10" t="s">
        <v>287</v>
      </c>
      <c r="D180" s="10" t="s">
        <v>287</v>
      </c>
      <c r="E180" s="54">
        <v>3020746.0999999996</v>
      </c>
    </row>
    <row r="181" spans="1:5" ht="15" outlineLevel="2" x14ac:dyDescent="0.25">
      <c r="A181" s="10" t="s">
        <v>181</v>
      </c>
      <c r="B181" s="10" t="s">
        <v>286</v>
      </c>
      <c r="C181" s="10" t="s">
        <v>287</v>
      </c>
      <c r="D181" s="10" t="s">
        <v>287</v>
      </c>
      <c r="E181" s="54">
        <v>2165815.33</v>
      </c>
    </row>
    <row r="182" spans="1:5" ht="15" outlineLevel="2" x14ac:dyDescent="0.25">
      <c r="A182" s="10" t="s">
        <v>182</v>
      </c>
      <c r="B182" s="10" t="s">
        <v>286</v>
      </c>
      <c r="C182" s="10" t="s">
        <v>287</v>
      </c>
      <c r="D182" s="10" t="s">
        <v>287</v>
      </c>
      <c r="E182" s="54">
        <v>6929410.7299999958</v>
      </c>
    </row>
    <row r="183" spans="1:5" ht="15" outlineLevel="2" x14ac:dyDescent="0.25">
      <c r="A183" s="10" t="s">
        <v>183</v>
      </c>
      <c r="B183" s="10" t="s">
        <v>286</v>
      </c>
      <c r="C183" s="10" t="s">
        <v>287</v>
      </c>
      <c r="D183" s="10" t="s">
        <v>287</v>
      </c>
      <c r="E183" s="54">
        <v>3767851.7300000004</v>
      </c>
    </row>
    <row r="184" spans="1:5" ht="15" outlineLevel="2" x14ac:dyDescent="0.25">
      <c r="A184" s="10" t="s">
        <v>184</v>
      </c>
      <c r="B184" s="10" t="s">
        <v>286</v>
      </c>
      <c r="C184" s="10" t="s">
        <v>287</v>
      </c>
      <c r="D184" s="10" t="s">
        <v>287</v>
      </c>
      <c r="E184" s="54">
        <v>883701.56</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595157.34</v>
      </c>
    </row>
    <row r="189" spans="1:5" ht="15" outlineLevel="2" x14ac:dyDescent="0.25">
      <c r="A189" s="10" t="s">
        <v>189</v>
      </c>
      <c r="B189" s="10" t="s">
        <v>286</v>
      </c>
      <c r="C189" s="10" t="s">
        <v>287</v>
      </c>
      <c r="D189" s="10" t="s">
        <v>287</v>
      </c>
      <c r="E189" s="54">
        <v>3159193.1699999995</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6622664.9399999985</v>
      </c>
    </row>
    <row r="192" spans="1:5" ht="15" outlineLevel="2" x14ac:dyDescent="0.25">
      <c r="A192" s="10" t="s">
        <v>192</v>
      </c>
      <c r="B192" s="10" t="s">
        <v>286</v>
      </c>
      <c r="C192" s="10" t="s">
        <v>287</v>
      </c>
      <c r="D192" s="10" t="s">
        <v>287</v>
      </c>
      <c r="E192" s="54">
        <v>8861074.3300000019</v>
      </c>
    </row>
    <row r="193" spans="1:5" ht="15" outlineLevel="2" x14ac:dyDescent="0.25">
      <c r="A193" s="10" t="s">
        <v>193</v>
      </c>
      <c r="B193" s="10" t="s">
        <v>286</v>
      </c>
      <c r="C193" s="10" t="s">
        <v>287</v>
      </c>
      <c r="D193" s="10" t="s">
        <v>287</v>
      </c>
      <c r="E193" s="54">
        <v>4189733.65</v>
      </c>
    </row>
    <row r="194" spans="1:5" ht="15" outlineLevel="2" x14ac:dyDescent="0.25">
      <c r="A194" s="10" t="s">
        <v>194</v>
      </c>
      <c r="B194" s="10" t="s">
        <v>286</v>
      </c>
      <c r="C194" s="10" t="s">
        <v>287</v>
      </c>
      <c r="D194" s="10" t="s">
        <v>287</v>
      </c>
      <c r="E194" s="54">
        <v>8810867.5800000001</v>
      </c>
    </row>
    <row r="195" spans="1:5" ht="15" outlineLevel="2" x14ac:dyDescent="0.25">
      <c r="A195" s="10" t="s">
        <v>195</v>
      </c>
      <c r="B195" s="10" t="s">
        <v>286</v>
      </c>
      <c r="C195" s="10" t="s">
        <v>287</v>
      </c>
      <c r="D195" s="10" t="s">
        <v>287</v>
      </c>
      <c r="E195" s="54">
        <v>7483787.2000000058</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3090495.33</v>
      </c>
    </row>
    <row r="199" spans="1:5" ht="15" outlineLevel="2" x14ac:dyDescent="0.25">
      <c r="A199" s="10" t="s">
        <v>199</v>
      </c>
      <c r="B199" s="10" t="s">
        <v>286</v>
      </c>
      <c r="C199" s="10" t="s">
        <v>287</v>
      </c>
      <c r="D199" s="10" t="s">
        <v>287</v>
      </c>
      <c r="E199" s="54">
        <v>2318778.54</v>
      </c>
    </row>
    <row r="200" spans="1:5" ht="15" outlineLevel="2" x14ac:dyDescent="0.25">
      <c r="A200" s="10" t="s">
        <v>200</v>
      </c>
      <c r="B200" s="10" t="s">
        <v>286</v>
      </c>
      <c r="C200" s="10" t="s">
        <v>287</v>
      </c>
      <c r="D200" s="10" t="s">
        <v>287</v>
      </c>
      <c r="E200" s="54">
        <v>8659867.5800000001</v>
      </c>
    </row>
    <row r="201" spans="1:5" ht="15" outlineLevel="2" x14ac:dyDescent="0.25">
      <c r="A201" s="10" t="s">
        <v>201</v>
      </c>
      <c r="B201" s="10" t="s">
        <v>286</v>
      </c>
      <c r="C201" s="10" t="s">
        <v>287</v>
      </c>
      <c r="D201" s="10" t="s">
        <v>287</v>
      </c>
      <c r="E201" s="54">
        <v>3214328.6800000006</v>
      </c>
    </row>
    <row r="202" spans="1:5" ht="15" outlineLevel="2" x14ac:dyDescent="0.25">
      <c r="A202" s="10" t="s">
        <v>202</v>
      </c>
      <c r="B202" s="10" t="s">
        <v>286</v>
      </c>
      <c r="C202" s="10" t="s">
        <v>287</v>
      </c>
      <c r="D202" s="10" t="s">
        <v>287</v>
      </c>
      <c r="E202" s="54">
        <v>4409040.1199999992</v>
      </c>
    </row>
    <row r="203" spans="1:5" ht="15" outlineLevel="2" x14ac:dyDescent="0.25">
      <c r="A203" s="10" t="s">
        <v>203</v>
      </c>
      <c r="B203" s="10" t="s">
        <v>286</v>
      </c>
      <c r="C203" s="10" t="s">
        <v>287</v>
      </c>
      <c r="D203" s="10" t="s">
        <v>287</v>
      </c>
      <c r="E203" s="54">
        <v>3549796.09</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4305017.6000000015</v>
      </c>
    </row>
    <row r="206" spans="1:5" ht="15" outlineLevel="2" x14ac:dyDescent="0.25">
      <c r="A206" s="10" t="s">
        <v>206</v>
      </c>
      <c r="B206" s="10" t="s">
        <v>286</v>
      </c>
      <c r="C206" s="10" t="s">
        <v>287</v>
      </c>
      <c r="D206" s="10" t="s">
        <v>287</v>
      </c>
      <c r="E206" s="54">
        <v>4133678.47</v>
      </c>
    </row>
    <row r="207" spans="1:5" ht="15" outlineLevel="2" x14ac:dyDescent="0.25">
      <c r="A207" s="10" t="s">
        <v>207</v>
      </c>
      <c r="B207" s="10" t="s">
        <v>286</v>
      </c>
      <c r="C207" s="10" t="s">
        <v>287</v>
      </c>
      <c r="D207" s="10" t="s">
        <v>287</v>
      </c>
      <c r="E207" s="54">
        <v>5207067.1099999994</v>
      </c>
    </row>
    <row r="208" spans="1:5" ht="15" outlineLevel="2" x14ac:dyDescent="0.25">
      <c r="A208" s="10" t="s">
        <v>208</v>
      </c>
      <c r="B208" s="10" t="s">
        <v>286</v>
      </c>
      <c r="C208" s="10" t="s">
        <v>287</v>
      </c>
      <c r="D208" s="10" t="s">
        <v>287</v>
      </c>
      <c r="E208" s="54">
        <v>4019074.22</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2021635.8</v>
      </c>
    </row>
    <row r="211" spans="1:5" ht="15" outlineLevel="2" x14ac:dyDescent="0.25">
      <c r="A211" s="10" t="s">
        <v>211</v>
      </c>
      <c r="B211" s="10" t="s">
        <v>286</v>
      </c>
      <c r="C211" s="10" t="s">
        <v>287</v>
      </c>
      <c r="D211" s="10" t="s">
        <v>287</v>
      </c>
      <c r="E211" s="54">
        <v>2643790.17</v>
      </c>
    </row>
    <row r="212" spans="1:5" ht="15" outlineLevel="2" x14ac:dyDescent="0.25">
      <c r="A212" s="10" t="s">
        <v>212</v>
      </c>
      <c r="B212" s="10" t="s">
        <v>286</v>
      </c>
      <c r="C212" s="10" t="s">
        <v>287</v>
      </c>
      <c r="D212" s="10" t="s">
        <v>287</v>
      </c>
      <c r="E212" s="54">
        <v>2649545.0900000003</v>
      </c>
    </row>
    <row r="213" spans="1:5" ht="15" outlineLevel="2" x14ac:dyDescent="0.25">
      <c r="A213" s="10" t="s">
        <v>213</v>
      </c>
      <c r="B213" s="10" t="s">
        <v>286</v>
      </c>
      <c r="C213" s="10" t="s">
        <v>287</v>
      </c>
      <c r="D213" s="10" t="s">
        <v>287</v>
      </c>
      <c r="E213" s="54">
        <v>1396545.16</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909439.25</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4725880.5099999988</v>
      </c>
    </row>
    <row r="220" spans="1:5" ht="15" outlineLevel="2" x14ac:dyDescent="0.25">
      <c r="A220" s="10" t="s">
        <v>220</v>
      </c>
      <c r="B220" s="10" t="s">
        <v>286</v>
      </c>
      <c r="C220" s="10" t="s">
        <v>287</v>
      </c>
      <c r="D220" s="10" t="s">
        <v>287</v>
      </c>
      <c r="E220" s="54">
        <v>1789605.5600000005</v>
      </c>
    </row>
    <row r="221" spans="1:5" ht="15" outlineLevel="2" x14ac:dyDescent="0.25">
      <c r="A221" s="10" t="s">
        <v>221</v>
      </c>
      <c r="B221" s="10" t="s">
        <v>286</v>
      </c>
      <c r="C221" s="10" t="s">
        <v>287</v>
      </c>
      <c r="D221" s="10" t="s">
        <v>287</v>
      </c>
      <c r="E221" s="54">
        <v>3476036.9099999997</v>
      </c>
    </row>
    <row r="222" spans="1:5" ht="15" outlineLevel="2" x14ac:dyDescent="0.25">
      <c r="A222" s="10" t="s">
        <v>222</v>
      </c>
      <c r="B222" s="10" t="s">
        <v>286</v>
      </c>
      <c r="C222" s="10" t="s">
        <v>287</v>
      </c>
      <c r="D222" s="10" t="s">
        <v>287</v>
      </c>
      <c r="E222" s="54">
        <v>2220922</v>
      </c>
    </row>
    <row r="223" spans="1:5" ht="15" outlineLevel="2" x14ac:dyDescent="0.25">
      <c r="A223" s="10" t="s">
        <v>223</v>
      </c>
      <c r="B223" s="10" t="s">
        <v>286</v>
      </c>
      <c r="C223" s="10" t="s">
        <v>287</v>
      </c>
      <c r="D223" s="10" t="s">
        <v>287</v>
      </c>
      <c r="E223" s="54">
        <v>3758002.0799999996</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2933005.39</v>
      </c>
    </row>
    <row r="226" spans="1:5" ht="15" outlineLevel="2" x14ac:dyDescent="0.25">
      <c r="A226" s="10" t="s">
        <v>226</v>
      </c>
      <c r="B226" s="10" t="s">
        <v>286</v>
      </c>
      <c r="C226" s="10" t="s">
        <v>287</v>
      </c>
      <c r="D226" s="10" t="s">
        <v>287</v>
      </c>
      <c r="E226" s="54">
        <v>7313477.4799999995</v>
      </c>
    </row>
    <row r="227" spans="1:5" ht="15" outlineLevel="2" x14ac:dyDescent="0.25">
      <c r="A227" s="10" t="s">
        <v>227</v>
      </c>
      <c r="B227" s="10" t="s">
        <v>286</v>
      </c>
      <c r="C227" s="10" t="s">
        <v>287</v>
      </c>
      <c r="D227" s="10" t="s">
        <v>287</v>
      </c>
      <c r="E227" s="54">
        <v>1141937.04</v>
      </c>
    </row>
    <row r="228" spans="1:5" ht="15" outlineLevel="2" x14ac:dyDescent="0.25">
      <c r="A228" s="10" t="s">
        <v>228</v>
      </c>
      <c r="B228" s="10" t="s">
        <v>286</v>
      </c>
      <c r="C228" s="10" t="s">
        <v>287</v>
      </c>
      <c r="D228" s="10" t="s">
        <v>287</v>
      </c>
      <c r="E228" s="54">
        <v>2808213.97</v>
      </c>
    </row>
    <row r="229" spans="1:5" ht="15" outlineLevel="2" x14ac:dyDescent="0.25">
      <c r="A229" s="10" t="s">
        <v>229</v>
      </c>
      <c r="B229" s="10" t="s">
        <v>286</v>
      </c>
      <c r="C229" s="10" t="s">
        <v>287</v>
      </c>
      <c r="D229" s="10" t="s">
        <v>287</v>
      </c>
      <c r="E229" s="54">
        <v>10255817.599999998</v>
      </c>
    </row>
    <row r="230" spans="1:5" ht="15" outlineLevel="2" x14ac:dyDescent="0.25">
      <c r="A230" s="10" t="s">
        <v>230</v>
      </c>
      <c r="B230" s="10" t="s">
        <v>286</v>
      </c>
      <c r="C230" s="10" t="s">
        <v>287</v>
      </c>
      <c r="D230" s="10" t="s">
        <v>287</v>
      </c>
      <c r="E230" s="54">
        <v>5962515.25</v>
      </c>
    </row>
    <row r="231" spans="1:5" ht="15" outlineLevel="2" x14ac:dyDescent="0.25">
      <c r="A231" s="10" t="s">
        <v>231</v>
      </c>
      <c r="B231" s="10" t="s">
        <v>286</v>
      </c>
      <c r="C231" s="10" t="s">
        <v>287</v>
      </c>
      <c r="D231" s="10" t="s">
        <v>287</v>
      </c>
      <c r="E231" s="54">
        <v>10922469.210000001</v>
      </c>
    </row>
    <row r="232" spans="1:5" ht="15" outlineLevel="2" x14ac:dyDescent="0.25">
      <c r="A232" s="10" t="s">
        <v>232</v>
      </c>
      <c r="B232" s="10" t="s">
        <v>286</v>
      </c>
      <c r="C232" s="10" t="s">
        <v>287</v>
      </c>
      <c r="D232" s="10" t="s">
        <v>287</v>
      </c>
      <c r="E232" s="54">
        <v>2901733.3000000003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8659229.6200000029</v>
      </c>
    </row>
    <row r="235" spans="1:5" ht="15" outlineLevel="2" x14ac:dyDescent="0.25">
      <c r="A235" s="10" t="s">
        <v>235</v>
      </c>
      <c r="B235" s="10" t="s">
        <v>286</v>
      </c>
      <c r="C235" s="10" t="s">
        <v>287</v>
      </c>
      <c r="D235" s="10" t="s">
        <v>287</v>
      </c>
      <c r="E235" s="54">
        <v>3569600.459999999</v>
      </c>
    </row>
    <row r="236" spans="1:5" ht="15" outlineLevel="2" x14ac:dyDescent="0.25">
      <c r="A236" s="10" t="s">
        <v>236</v>
      </c>
      <c r="B236" s="10" t="s">
        <v>286</v>
      </c>
      <c r="C236" s="10" t="s">
        <v>287</v>
      </c>
      <c r="D236" s="10" t="s">
        <v>287</v>
      </c>
      <c r="E236" s="54">
        <v>4874510.0200000014</v>
      </c>
    </row>
    <row r="237" spans="1:5" ht="15" outlineLevel="2" x14ac:dyDescent="0.25">
      <c r="A237" s="10" t="s">
        <v>237</v>
      </c>
      <c r="B237" s="10" t="s">
        <v>286</v>
      </c>
      <c r="C237" s="10" t="s">
        <v>287</v>
      </c>
      <c r="D237" s="10" t="s">
        <v>287</v>
      </c>
      <c r="E237" s="54">
        <v>2644276.5399999996</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3047965.8299999996</v>
      </c>
    </row>
    <row r="240" spans="1:5" ht="15" outlineLevel="2" x14ac:dyDescent="0.25">
      <c r="A240" s="10" t="s">
        <v>240</v>
      </c>
      <c r="B240" s="10" t="s">
        <v>286</v>
      </c>
      <c r="C240" s="10" t="s">
        <v>287</v>
      </c>
      <c r="D240" s="10" t="s">
        <v>287</v>
      </c>
      <c r="E240" s="54">
        <v>6474981.0900000017</v>
      </c>
    </row>
    <row r="241" spans="1:5" ht="15" outlineLevel="2" x14ac:dyDescent="0.25">
      <c r="A241" s="10" t="s">
        <v>241</v>
      </c>
      <c r="B241" s="10" t="s">
        <v>286</v>
      </c>
      <c r="C241" s="10" t="s">
        <v>287</v>
      </c>
      <c r="D241" s="10" t="s">
        <v>287</v>
      </c>
      <c r="E241" s="54">
        <v>9147948.5500000026</v>
      </c>
    </row>
    <row r="242" spans="1:5" ht="15" outlineLevel="2" x14ac:dyDescent="0.25">
      <c r="A242" s="10" t="s">
        <v>242</v>
      </c>
      <c r="B242" s="10" t="s">
        <v>286</v>
      </c>
      <c r="C242" s="10" t="s">
        <v>287</v>
      </c>
      <c r="D242" s="10" t="s">
        <v>287</v>
      </c>
      <c r="E242" s="54">
        <v>18429661.910000004</v>
      </c>
    </row>
    <row r="243" spans="1:5" ht="15" outlineLevel="2" x14ac:dyDescent="0.25">
      <c r="A243" s="10" t="s">
        <v>243</v>
      </c>
      <c r="B243" s="10" t="s">
        <v>286</v>
      </c>
      <c r="C243" s="10" t="s">
        <v>287</v>
      </c>
      <c r="D243" s="10" t="s">
        <v>287</v>
      </c>
      <c r="E243" s="54">
        <v>6803212.6299999999</v>
      </c>
    </row>
    <row r="244" spans="1:5" ht="15" outlineLevel="2" x14ac:dyDescent="0.25">
      <c r="A244" s="10" t="s">
        <v>244</v>
      </c>
      <c r="B244" s="10" t="s">
        <v>286</v>
      </c>
      <c r="C244" s="10" t="s">
        <v>287</v>
      </c>
      <c r="D244" s="10" t="s">
        <v>287</v>
      </c>
      <c r="E244" s="54">
        <v>5548457.8500000015</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1187247.6500000001</v>
      </c>
    </row>
    <row r="247" spans="1:5" ht="15" outlineLevel="2" x14ac:dyDescent="0.25">
      <c r="A247" s="10" t="s">
        <v>247</v>
      </c>
      <c r="B247" s="10" t="s">
        <v>286</v>
      </c>
      <c r="C247" s="10" t="s">
        <v>287</v>
      </c>
      <c r="D247" s="10" t="s">
        <v>287</v>
      </c>
      <c r="E247" s="54">
        <v>964734.44000000006</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1237916.8899999999</v>
      </c>
    </row>
    <row r="250" spans="1:5" ht="15" outlineLevel="2" x14ac:dyDescent="0.25">
      <c r="A250" s="10" t="s">
        <v>250</v>
      </c>
      <c r="B250" s="10" t="s">
        <v>286</v>
      </c>
      <c r="C250" s="10" t="s">
        <v>287</v>
      </c>
      <c r="D250" s="10" t="s">
        <v>287</v>
      </c>
      <c r="E250" s="54">
        <v>1293948.27</v>
      </c>
    </row>
    <row r="251" spans="1:5" ht="15" outlineLevel="2" x14ac:dyDescent="0.25">
      <c r="A251" s="10" t="s">
        <v>251</v>
      </c>
      <c r="B251" s="10" t="s">
        <v>286</v>
      </c>
      <c r="C251" s="10" t="s">
        <v>287</v>
      </c>
      <c r="D251" s="10" t="s">
        <v>287</v>
      </c>
      <c r="E251" s="54">
        <v>2519031.5</v>
      </c>
    </row>
    <row r="252" spans="1:5" ht="15" outlineLevel="2" x14ac:dyDescent="0.25">
      <c r="A252" s="10" t="s">
        <v>252</v>
      </c>
      <c r="B252" s="10" t="s">
        <v>286</v>
      </c>
      <c r="C252" s="10" t="s">
        <v>287</v>
      </c>
      <c r="D252" s="10" t="s">
        <v>287</v>
      </c>
      <c r="E252" s="54">
        <v>2400453.61</v>
      </c>
    </row>
    <row r="253" spans="1:5" ht="15" outlineLevel="2" x14ac:dyDescent="0.25">
      <c r="A253" s="10" t="s">
        <v>253</v>
      </c>
      <c r="B253" s="10" t="s">
        <v>286</v>
      </c>
      <c r="C253" s="10" t="s">
        <v>287</v>
      </c>
      <c r="D253" s="10" t="s">
        <v>287</v>
      </c>
      <c r="E253" s="54">
        <v>2060468.85</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2023791.5600000003</v>
      </c>
    </row>
    <row r="258" spans="1:5" ht="15" outlineLevel="2" x14ac:dyDescent="0.25">
      <c r="A258" s="10" t="s">
        <v>258</v>
      </c>
      <c r="B258" s="10" t="s">
        <v>286</v>
      </c>
      <c r="C258" s="10" t="s">
        <v>287</v>
      </c>
      <c r="D258" s="10" t="s">
        <v>287</v>
      </c>
      <c r="E258" s="54">
        <v>1231578.6099999999</v>
      </c>
    </row>
    <row r="259" spans="1:5" ht="15" outlineLevel="2" x14ac:dyDescent="0.25">
      <c r="A259" s="10" t="s">
        <v>259</v>
      </c>
      <c r="B259" s="10" t="s">
        <v>286</v>
      </c>
      <c r="C259" s="10" t="s">
        <v>287</v>
      </c>
      <c r="D259" s="10" t="s">
        <v>287</v>
      </c>
      <c r="E259" s="54">
        <v>1103135.98</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1197045.7499999998</v>
      </c>
    </row>
    <row r="264" spans="1:5" ht="15" outlineLevel="2" x14ac:dyDescent="0.25">
      <c r="A264" s="10" t="s">
        <v>264</v>
      </c>
      <c r="B264" s="10" t="s">
        <v>286</v>
      </c>
      <c r="C264" s="10" t="s">
        <v>287</v>
      </c>
      <c r="D264" s="10" t="s">
        <v>287</v>
      </c>
      <c r="E264" s="54">
        <v>1479889.4</v>
      </c>
    </row>
    <row r="265" spans="1:5" ht="15" outlineLevel="2" x14ac:dyDescent="0.25">
      <c r="A265" s="10" t="s">
        <v>265</v>
      </c>
      <c r="B265" s="10" t="s">
        <v>286</v>
      </c>
      <c r="C265" s="10" t="s">
        <v>287</v>
      </c>
      <c r="D265" s="10" t="s">
        <v>287</v>
      </c>
      <c r="E265" s="54">
        <v>1616548.64</v>
      </c>
    </row>
    <row r="266" spans="1:5" ht="15" outlineLevel="2" x14ac:dyDescent="0.25">
      <c r="A266" s="10" t="s">
        <v>266</v>
      </c>
      <c r="B266" s="10" t="s">
        <v>286</v>
      </c>
      <c r="C266" s="10" t="s">
        <v>287</v>
      </c>
      <c r="D266" s="10" t="s">
        <v>287</v>
      </c>
      <c r="E266" s="54">
        <v>2171978.4899999998</v>
      </c>
    </row>
    <row r="267" spans="1:5" ht="15" outlineLevel="2" x14ac:dyDescent="0.25">
      <c r="A267" s="10" t="s">
        <v>267</v>
      </c>
      <c r="B267" s="10" t="s">
        <v>286</v>
      </c>
      <c r="C267" s="10" t="s">
        <v>287</v>
      </c>
      <c r="D267" s="10" t="s">
        <v>287</v>
      </c>
      <c r="E267" s="54">
        <v>1639254.8599999999</v>
      </c>
    </row>
    <row r="268" spans="1:5" ht="15" outlineLevel="1" x14ac:dyDescent="0.25">
      <c r="C268" s="67" t="s">
        <v>330</v>
      </c>
      <c r="E268" s="54">
        <f>SUBTOTAL(9,E2:E267)</f>
        <v>966802008.58000028</v>
      </c>
    </row>
    <row r="269" spans="1:5" ht="15" x14ac:dyDescent="0.25">
      <c r="C269" s="67" t="s">
        <v>331</v>
      </c>
      <c r="E269" s="54">
        <f>SUBTOTAL(9,E2:E267)</f>
        <v>966802008.58000028</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2019-08-05T11:40:07Z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